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Cox\OneDrive - Scottish Borders Council\SBC SCCD\Ann Rep 2020\"/>
    </mc:Choice>
  </mc:AlternateContent>
  <bookViews>
    <workbookView xWindow="0" yWindow="0" windowWidth="20460" windowHeight="7590" firstSheet="2" activeTab="4"/>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definedNames>
    <definedName name="_xlnm.Print_Titles" localSheetId="0">Sheet1!$1:$2</definedName>
    <definedName name="_xlnm.Print_Titles" localSheetId="1">Sheet2!$1:$2</definedName>
    <definedName name="_xlnm.Print_Titles" localSheetId="2">Sheet3!$1:$2</definedName>
    <definedName name="_xlnm.Print_Titles" localSheetId="3">Sheet4!$1:$2</definedName>
    <definedName name="_xlnm.Print_Titles" localSheetId="4">Sheet5!$1:$2</definedName>
    <definedName name="_xlnm.Print_Titles" localSheetId="5">Sheet6!$1:$2</definedName>
    <definedName name="_xlnm.Print_Titles" localSheetId="6">Sheet7!$1:$2</definedName>
    <definedName name="_xlnm.Print_Titles" localSheetId="7">Sheet8!$1:$2</definedName>
    <definedName name="_xlnm.Print_Titles" localSheetId="8">Sheet9!$1:$2</definedName>
  </definedNames>
  <calcPr calcId="162913"/>
</workbook>
</file>

<file path=xl/calcChain.xml><?xml version="1.0" encoding="utf-8"?>
<calcChain xmlns="http://schemas.openxmlformats.org/spreadsheetml/2006/main">
  <c r="P35" i="4" l="1"/>
  <c r="BF20" i="4" l="1"/>
  <c r="BF21" i="4"/>
  <c r="BF22" i="4"/>
  <c r="BF23" i="4"/>
  <c r="BF24" i="4"/>
  <c r="BF25" i="4"/>
  <c r="BF26" i="4"/>
  <c r="BF19" i="4"/>
  <c r="Z14" i="4" l="1"/>
</calcChain>
</file>

<file path=xl/sharedStrings.xml><?xml version="1.0" encoding="utf-8"?>
<sst xmlns="http://schemas.openxmlformats.org/spreadsheetml/2006/main" count="667" uniqueCount="383">
  <si>
    <t>Public Sector Climate Change Duties 2019  Summary Report: Scottish Borders Council</t>
  </si>
  <si>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</si>
  <si>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</si>
  <si>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</si>
  <si>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</si>
  <si>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</si>
  <si>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</si>
  <si>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</si>
  <si>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</si>
  <si>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</si>
  <si>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</si>
  <si>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</si>
  <si>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</si>
  <si>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</si>
  <si>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Scottish Borders Council</t>
  </si>
  <si>
    <t xml:space="preserve">1(b) Type of body </t>
  </si>
  <si>
    <t>Local Government</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</si>
  <si>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</si>
  <si>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</si>
  <si>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</si>
  <si>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</si>
  <si>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</si>
  <si>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</si>
  <si>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</si>
  <si>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Population size served</t>
  </si>
  <si>
    <t>population</t>
  </si>
  <si>
    <t>1(e) Overall budget of the body</t>
  </si>
  <si>
    <t>Specify approximate £/annum for the report year.</t>
  </si>
  <si>
    <t>Budget</t>
  </si>
  <si>
    <t>Budget Comments</t>
  </si>
  <si>
    <t>1(f) Report year</t>
  </si>
  <si>
    <t>Specify the report year.</t>
  </si>
  <si>
    <t>Report Year</t>
  </si>
  <si>
    <t>Report Year Comments</t>
  </si>
  <si>
    <t>Financial (April to March)</t>
  </si>
  <si>
    <t/>
  </si>
  <si>
    <t>1(g) Context</t>
  </si>
  <si>
    <t>Provide a summary of the body’s nature and functions that are relevant to climate change reporting.</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</si>
  <si>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</si>
  <si>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</si>
  <si>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</si>
  <si>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</si>
  <si>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</si>
  <si>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</si>
  <si>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</si>
  <si>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</si>
  <si>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</si>
  <si>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Corporate Energy Efficiency Programme</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</si>
  <si>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</si>
  <si>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</si>
  <si>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</si>
  <si>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</si>
  <si>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</si>
  <si>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</si>
  <si>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</si>
  <si>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</si>
  <si>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</si>
  <si>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Flood Management Plans</t>
  </si>
  <si>
    <t>Business travel</t>
  </si>
  <si>
    <t>E Car pool car scheme</t>
  </si>
  <si>
    <t>Staff Travel</t>
  </si>
  <si>
    <t>Encouragement to use public transport</t>
  </si>
  <si>
    <t>Energy efficiency</t>
  </si>
  <si>
    <t>Energy Efficiency Programme</t>
  </si>
  <si>
    <t>Fleet transport</t>
  </si>
  <si>
    <t>Work programme of Fleet Management</t>
  </si>
  <si>
    <t>Information and communication technology</t>
  </si>
  <si>
    <t>Business Transformation Programme -Workforce Transformation and Energy Efficiency themes</t>
  </si>
  <si>
    <t>Renewable energy</t>
  </si>
  <si>
    <t>Installation of PV at HQ</t>
  </si>
  <si>
    <t>Sustainable/renewable heat</t>
  </si>
  <si>
    <t>Waste management</t>
  </si>
  <si>
    <t>Review of Integrated Waste Management Strategy</t>
  </si>
  <si>
    <t xml:space="preserve">Review is complete and new waste management contract in place.
</t>
  </si>
  <si>
    <t>Water and sewerage</t>
  </si>
  <si>
    <t>Land Use</t>
  </si>
  <si>
    <t>Local Development Plan</t>
  </si>
  <si>
    <t>Policies which support climate chnage mitigation and adaptation.</t>
  </si>
  <si>
    <t>Other (state topic area covered in comments)</t>
  </si>
  <si>
    <t>Energy Efficiency and Affordable Warmth Strategy</t>
  </si>
  <si>
    <t xml:space="preserve">Strategy implementation overseen by the Scottish Borders Home Energy Forum. </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</si>
  <si>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</si>
  <si>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</si>
  <si>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</si>
  <si>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</si>
  <si>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No</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</si>
  <si>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</si>
  <si>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</si>
  <si>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</si>
  <si>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</si>
  <si>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</si>
  <si>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</si>
  <si>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</si>
  <si>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</si>
  <si>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</si>
  <si>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</si>
  <si>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</si>
  <si>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</si>
  <si>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</si>
  <si>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2014/15</t>
  </si>
  <si>
    <t>tCO2e</t>
  </si>
  <si>
    <t>Year 1 carbon footprint</t>
  </si>
  <si>
    <t>2015/16</t>
  </si>
  <si>
    <t>Year 2 carbon footprint</t>
  </si>
  <si>
    <t>2016/17</t>
  </si>
  <si>
    <t>Year 3 carbon footprint</t>
  </si>
  <si>
    <t>2017/18</t>
  </si>
  <si>
    <t>Year 4 carbon footprint</t>
  </si>
  <si>
    <t>2018/19</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</si>
  <si>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</si>
  <si>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</si>
  <si>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</si>
  <si>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</si>
  <si>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</si>
  <si>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</si>
  <si>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</si>
  <si>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</si>
  <si>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</si>
  <si>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</si>
  <si>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kWh</t>
  </si>
  <si>
    <t>kg CO2e/kWh</t>
  </si>
  <si>
    <t>Grid Electricity (transmission &amp;amp; distribution losses)</t>
  </si>
  <si>
    <t>Scope 3</t>
  </si>
  <si>
    <t>Natural Gas</t>
  </si>
  <si>
    <t>Scope 1</t>
  </si>
  <si>
    <t>Gas Oil</t>
  </si>
  <si>
    <t>Biomass (Wood Chips)</t>
  </si>
  <si>
    <t>Biomass (Wood Pellets)</t>
  </si>
  <si>
    <t>LPG</t>
  </si>
  <si>
    <t>Diesel (average biofuel blend)</t>
  </si>
  <si>
    <t>litres</t>
  </si>
  <si>
    <t>kg CO2e/litre</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</si>
  <si>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</si>
  <si>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</si>
  <si>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</si>
  <si>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</si>
  <si>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</si>
  <si>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</si>
  <si>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</si>
  <si>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</si>
  <si>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Installations either unmetered or metering not activated.</t>
  </si>
  <si>
    <t>Ground Source Heat Pump</t>
  </si>
  <si>
    <t>Unmetered - estimated from electrical consumption (assumes COP 3.5)</t>
  </si>
  <si>
    <t>Biomass</t>
  </si>
  <si>
    <t>Assuming 85% boiler efficiency</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</si>
  <si>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</si>
  <si>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</si>
  <si>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</si>
  <si>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</si>
  <si>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</si>
  <si>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</si>
  <si>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</si>
  <si>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</si>
  <si>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</si>
  <si>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</si>
  <si>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</si>
  <si>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Revenue Savings target</t>
  </si>
  <si>
    <t>annual</t>
  </si>
  <si>
    <t>£ reduction</t>
  </si>
  <si>
    <t>Energy use in buildings</t>
  </si>
  <si>
    <t>100</t>
  </si>
  <si>
    <t>£</t>
  </si>
  <si>
    <t>2019/20</t>
  </si>
  <si>
    <t>Annual target is a permanent revenue savings target associated with reduction in energy consumption</t>
  </si>
  <si>
    <t>3e Estimated total annual carbon savings from all projects implemented by the body in the report year</t>
  </si>
  <si>
    <t>Emissions Source</t>
  </si>
  <si>
    <t>Total estimated annual carbon savings (tCO2e)</t>
  </si>
  <si>
    <t>Electricity</t>
  </si>
  <si>
    <t>Various PV, LED, CHP, heater replacement projects</t>
  </si>
  <si>
    <t>Natural gas</t>
  </si>
  <si>
    <t>Oil to gas and biomass conversions</t>
  </si>
  <si>
    <t>Other heating fuels</t>
  </si>
  <si>
    <t>Waste</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</si>
  <si>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</si>
  <si>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</si>
  <si>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</si>
  <si>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</si>
  <si>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</si>
  <si>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</si>
  <si>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</si>
  <si>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</si>
  <si>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</si>
  <si>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</si>
  <si>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</si>
  <si>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</si>
  <si>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</si>
  <si>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</si>
  <si>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</si>
  <si>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2020/21</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</si>
  <si>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</si>
  <si>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</si>
  <si>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</si>
  <si>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</si>
  <si>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</si>
  <si>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</si>
  <si>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</si>
  <si>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</si>
  <si>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</si>
  <si>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</si>
  <si>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</si>
  <si>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</si>
  <si>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</si>
  <si>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</si>
  <si>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</si>
  <si>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</si>
  <si>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</si>
  <si>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 xml:space="preserve">Scottish Borders Council have developed a multi-work stream Energy Efficiency Programme that consists of:
1. A targeted capital investment programme to reduce fuel costs and associated carbon emissions based on analysis of councils estate to identify the poorly performing areas.
2. Aligning the programme of ongoing maintenance with this programme to ensure that opportunities for energy efficiency improvements are not missed when assets reach the end of their useful life.
3. Working closely with our managed services partners to identify and implement efficiency opportunities
4. Actively engage with new building projects at design concept stage to ensure our new building stock is as efficient as possible:
The design and construction of our new buildings set targets covering their sustainability/environmental performance such as BREEAM Very Good and EPC rating of B+.  To date all projects are on track to deliver to these objectives.
At a practical level, the new builds use natural ventilation principles, high levels of insulation and enhanced daylight criteria to reduce the energy demand.                                                        
</t>
  </si>
  <si>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</si>
  <si>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</si>
  <si>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</si>
  <si>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</si>
  <si>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</si>
  <si>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</si>
  <si>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</si>
  <si>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</si>
  <si>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</si>
  <si>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</si>
  <si>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</si>
  <si>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</si>
  <si>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</si>
  <si>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</si>
  <si>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</si>
  <si>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</si>
  <si>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N1-8</t>
  </si>
  <si>
    <t>In consultation with the Council's Flood Risk Team and SEPA general flood risk issues including those relating to Coastal Flood Risk  are acknowledged within adopted Local Plan policy IS8 and allocation of sites within the Plan takes cognisance of relevant available flood risk information</t>
  </si>
  <si>
    <t>Support a healthy and diverse natural environment with capacity to adapt.</t>
  </si>
  <si>
    <t>N2</t>
  </si>
  <si>
    <t>The adopted Local Plan provides a number of policies which help support and deliver the principals referred to, for example, policy EP11 - Protection of Greenspace, policy PMD2 - Quality Standards , policy IS9 - Waste Water Treatment Standards and Sustainable Urban Drainage, policy IS8 - Flooding and  policy EP12 - Green Networks</t>
  </si>
  <si>
    <t>N2-8</t>
  </si>
  <si>
    <t>110.4ha of new woodland apporoved under the Penmanshiel Compensatory Replanting Scheme. 45ha native woodland approved under the Langhope rig biodiversity offset scheme at 5 farms.  2 further schemes are being developed which will provide 25ha.</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</si>
  <si>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</si>
  <si>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</si>
  <si>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</si>
  <si>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</si>
  <si>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</si>
  <si>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B1-13</t>
  </si>
  <si>
    <t>B1-19</t>
  </si>
  <si>
    <t>Provide the knowledge, skills and tools to manage climate change impacts on buildings and infrastructure.</t>
  </si>
  <si>
    <t>B2</t>
  </si>
  <si>
    <t>B2-2</t>
  </si>
  <si>
    <t>Increase the resilience of buildings and infrastructure networks to sustain and enhance the benefits and services provided.</t>
  </si>
  <si>
    <t>B3</t>
  </si>
  <si>
    <t>B3-3</t>
  </si>
  <si>
    <t>The Scottish Planning Policy (SPP) and Planning Advice Notes are used extensively to ensure that development is appropriately assessed to take into account Flood Risk and potential affects of climate change.  The is achieved through the Councils in house flood and coastal management team being an internal consultee in the planning process as well as SEPA being the statutory consultee for flood risk in Scotland.  To address the management of flood risk and changes potentially arising as a result of climate change any developments at flood risk will be required to undertake a flood risk assessment which will be required to assess flood risk against a 1 in 200 year plus climate change event.  In addition to above the Coucil has and continues to implement Flood Protection Schemes to address existing flood risk.  This includes the Galashiels Flood Prevention Scheme completed in October 2014, Jedburgh (Skiprunning Burn) Flood Protection Scheme completed February 2016, Selkirk Flood Protection Scheme completed in December 2016 and the Hawick Flood Protection Scheme which is currently going through the design phase at the moment with a view to being constructed by 2022 this is being delivered as one of the actions under the Tweed LPD Local Flood Risk Management Plan. Local Plans require to address the requirements of Scottish Planning Policy.  The Council's SPG on Green Space lays down how open space requirement should be calculated.  New developments must incorporate identified green infrastructure / networks.   In consultation with SEPA and the Council's Flood Risk team, sites  identified as being at flood risk should not be incorporated within the Local Plan</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</si>
  <si>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</si>
  <si>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</si>
  <si>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</si>
  <si>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</si>
  <si>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</si>
  <si>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</si>
  <si>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</si>
  <si>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</si>
  <si>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</si>
  <si>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The implementation of the Flood Risk Management (Scotland) Act 2009 and the work done as part of the implementation considered climate change and actions were included where approriate to manage flood risk in that regard.  Work on the published Local Flood Risk Management Plans is currently on-ogoing and climate change (plus 33% allowance) is being considered in flood studies as required.</t>
  </si>
  <si>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</si>
  <si>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</si>
  <si>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As part of the Flood Risk Management  processes, measures will be put in place to monitor the delivery of the Local Flood Risk Management Plans in the first six year cycle 2016 -2022, this includes interim reporting in years two or three of the cycle to the Scottish Ministers, the interim report was published in March 2019.</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</si>
  <si>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</si>
  <si>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</si>
  <si>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</si>
  <si>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</si>
  <si>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</si>
  <si>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</si>
  <si>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</si>
  <si>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</si>
  <si>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</si>
  <si>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</si>
  <si>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</si>
  <si>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</si>
  <si>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</si>
  <si>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</si>
  <si>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</si>
  <si>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</si>
  <si>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</si>
  <si>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</si>
  <si>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</si>
  <si>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</si>
  <si>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</si>
  <si>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</si>
  <si>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</si>
  <si>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</si>
  <si>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</si>
  <si>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</si>
  <si>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Full</t>
  </si>
  <si>
    <t>Table 1a - Subset</t>
  </si>
  <si>
    <t>Sector</t>
  </si>
  <si>
    <t>2008</t>
  </si>
  <si>
    <t>2009</t>
  </si>
  <si>
    <t>2010</t>
  </si>
  <si>
    <t>2011</t>
  </si>
  <si>
    <t>2012</t>
  </si>
  <si>
    <t>2013</t>
  </si>
  <si>
    <t>2014</t>
  </si>
  <si>
    <t>2015</t>
  </si>
  <si>
    <t>2016</t>
  </si>
  <si>
    <t>2017</t>
  </si>
  <si>
    <t>2018</t>
  </si>
  <si>
    <t>Total Emissions</t>
  </si>
  <si>
    <t>ktCO2</t>
  </si>
  <si>
    <t>Industry and Commercial</t>
  </si>
  <si>
    <t>Domestic</t>
  </si>
  <si>
    <t>Transport total</t>
  </si>
  <si>
    <t>Per Capita</t>
  </si>
  <si>
    <t>tCO2</t>
  </si>
  <si>
    <t>LULUCF Net Emissions</t>
  </si>
  <si>
    <t>Other (specify in 'Comments')</t>
  </si>
  <si>
    <t>Table 1b - Full</t>
  </si>
  <si>
    <t>Q2a – Targets</t>
  </si>
  <si>
    <t>Please detail your wider influence targets</t>
  </si>
  <si>
    <t>Description</t>
  </si>
  <si>
    <t>Type of Target (units)</t>
  </si>
  <si>
    <t>Baseline value</t>
  </si>
  <si>
    <t>Start year</t>
  </si>
  <si>
    <t>Target saving</t>
  </si>
  <si>
    <t>Target / End Year</t>
  </si>
  <si>
    <t>Saving in latest year measured</t>
  </si>
  <si>
    <t>Latest Year Measured</t>
  </si>
  <si>
    <t xml:space="preserve">Q2b) Does the Organisation have an overall mission statement, strategies, plans or policies outlining ambition to influence emissions beyond your corporate boundaries? If so, please detail this in the box below.
</t>
  </si>
  <si>
    <t>The Affordable Warmth and Home Energy Efficiency Strategy is a new partnership document with implementation overseen by the Scottish Borders Home Energy Forum.  The Forum has a wide membership across Registered Social Landlords, public bodies and support organisations.</t>
  </si>
  <si>
    <t>Q3) Policies and Actions to Reduce Emissions</t>
  </si>
  <si>
    <t>Start year for policy / action imple - mentation</t>
  </si>
  <si>
    <t>Year that the policy / action will be fully imple - mented</t>
  </si>
  <si>
    <t>Annual CO2 saving once fully imple - mented (tCO2)</t>
  </si>
  <si>
    <t>Latest Year measured</t>
  </si>
  <si>
    <t>Saving in latest year measured (tCO2)</t>
  </si>
  <si>
    <t>Status</t>
  </si>
  <si>
    <t>Metric / indicators for monitoring progress</t>
  </si>
  <si>
    <t>Delivery Role</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</si>
  <si>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</si>
  <si>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</si>
  <si>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</si>
  <si>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</si>
  <si>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</si>
  <si>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Transport</t>
  </si>
  <si>
    <t>Complete</t>
  </si>
  <si>
    <t>Direct</t>
  </si>
  <si>
    <t>Installation of 3 rapid electric vehicle charge points.</t>
  </si>
  <si>
    <t>Transport Scotland funding.</t>
  </si>
  <si>
    <t>Buildings</t>
  </si>
  <si>
    <t>Influencing</t>
  </si>
  <si>
    <t>Scotlands Energy Efficiency Programme/Energy Efficient Scotland funded behaviour change project in Peebles.  Change Works in Peebles project was delivered by Changeworks on behalf of Scottish Borders Council.  The project referred domestic and non-domestic client to support organisations to pursue energy efficiency actions, ran workshops and seminars and a range of outreach activities.
Changeworks developed an LHEES for Peebles as part of the Councils' SEEP Pathfinder project.</t>
  </si>
  <si>
    <t>Scottish Government Scotlands' Energy Efficiency Programme/Energy Efficient Scotland funded, with contributions from Changeworks and Scottish Borders  Council.</t>
  </si>
  <si>
    <t>Please provide any detail on data sources or limitations relating to the information provided in Table 3</t>
  </si>
  <si>
    <t xml:space="preserve">Q4) Partnership Working, Communication and Capacity Building.
Please detail your Climate Change Partnership, Communication or Capacity Building Initiatives below. 
</t>
  </si>
  <si>
    <t>Key Action Type</t>
  </si>
  <si>
    <t>Action</t>
  </si>
  <si>
    <t>Organisation's project role</t>
  </si>
  <si>
    <t>Lead Organisation (if not reporting organisation)</t>
  </si>
  <si>
    <t>Private Partners</t>
  </si>
  <si>
    <t>Public Partners</t>
  </si>
  <si>
    <t>3rd Sector Partners</t>
  </si>
  <si>
    <t>Outputs</t>
  </si>
  <si>
    <t xml:space="preserve">Q5) Please detail key actions relating to Food and Drink, Biodiversity, Water, Procurement and Resource Use in the table below. </t>
  </si>
  <si>
    <t>Key Action Description</t>
  </si>
  <si>
    <t>Organisation's Project Role</t>
  </si>
  <si>
    <t>Impacts</t>
  </si>
  <si>
    <t>Q6) Please use the text box below to detail further climate change related activity that is not noted elsewhere within this reporting template</t>
  </si>
  <si>
    <t>£348,100,000 gross</t>
  </si>
  <si>
    <t>"• Land Use Planning - regulation of planning applications and development, forward planning policies which should support climate change mitigation and adaptation goals.• Economic development &amp; low carbon economy – support to local business to reduce their carbon footprint and develop opportunities in the low carbon/clean technology market.  Strategic targetting and suport for key business developments in terms of locations, property developments and support for skills planning and low carbon training. •Infrastructure / major capital projects - investment decisions for new buildings should be carbon/climate proofed to deliver greatest efficiency and act as demonstration projects. • Housing Strategy - fuel poverty alleviation, development and delivery of HEEPS ABS, home energy advice service provided by Council Adviser.                                                                                                                                                                      • Property Management - Energy use in Council buildings, insulation, EPCs, refurbishments/upgrades, renewables options, street lighting, energy efficiency, climate change adaptations• Passenger Transport inc Staff Travel - sustainable transport planning, staff business travel, support for modal change • Fleet Management – procurement (inc EVs), maintenance and management of Council fleet, driver training and awareness, electic vehicle promotion, EV recharging network development and management                                                • Waste – municipal &amp; corporate, re-use, recycling, composting• Land and Open Space - biodiversity opportunities, green networks,habitat management, trees &amp; woodland management, lead development of Land Use Strategy • Emergency Planning and Resilience – planning for and responding to severe weather events• Flood Risk Management - development of Flood Risk Plans and delivery of flood alleviation schemes • Procurement - Sustainable procurement – embedding sustainable development considerations into spending and investment decisions to help to reduce waste and emissions, make more efficient use of resources, stimulate the market for more sustainable products, and set an example to Council partners and the wider community.• Education Services –  implementation of staff &amp; pupil low carbon behaviours, pursue Eco-Schools activity, procuring &amp; commissioning services, act as leader within the community• Social Work Services – as above, general staff behaviours &amp; resource use, procuring &amp; commissioning services• Administration - staff awareness and engagement, including resource use, energy efficiency and travel.• Community Planning Partnership / Partnership working – demonstrating leadership / increased impact through joint initiatives and knowledge transfer• Communication - integration of sustainability messages into communications through all media at the Council’s disposal."</t>
  </si>
  <si>
    <t>The business planning guidance used by Council services to develop Business Plans requires that low carbon and sustainability impacts are assessed during plan development. All Council Committee reports contain sections on ‘Acting Sustainably’ and ‘Carbon Management’, and written guidance is provided for authors on how to complete these assessments.  This process is currently being reviewed by the Sustainable Development Group, with the intention that an overall assessment of how the Council's proposals support the delivery of the United Nations Sustainable Development Goals will be embedded within all Council reports, this will be completed by January 2021.
Following a decision of Council on 29th August 2019, there is an overarching commitment to deliver the UN Sustainable Development Goals as they relate to the Council.  This commitment will guide the review of how the Council embeds sustainable development and climate change activity in its decision-making and service delivery.  The processes noted above are key tools in the embedding of the UN SDGs in to Council planning and operation.</t>
  </si>
  <si>
    <t xml:space="preserve">Scottish Borders Council (the Council) is committed to procuring goods, services and works in a sustainable way. This approach delivers value for money by generating additional benefits beyond the organisation to the economy, wider society and the environment.
The Council’s Commercial &amp; Commissioned Services Strategy recognises its contribution to carbon reduction and how effective procurement practices can have a direct impact in reducing its carbon footprint.
The Council recognises that procuring goods, services and works in a sustainable way has a positive impact on climate change and with this in mind has introduced a policy ‘Adding Value to the Community through Procurement’. This ensures that sustainable considerations are embedded into each procurement strategy from the outset. As part of the strategy development consideration is given to the projects’ impact on climate, waste production, biodiversity protection and any opportunities to deliver community benefits locally in the Scottish Borders area. 
The Council recognises that climate change has a far reaching effect on the economy, the community and the environment. Our Sustainable Procurement Charter (updated annually) demonstrates our commitment to being a responsible purchaser of goods, services and works by setting standards to make sure activities are carried out in an ethical, responsible and sustainable way. 
A section of the Charter is dedicated to Environmental Impact and Climate Change and states:
“”The Council is committed to reducing its environmental impact, including carbon emissions, wherever possible. The Climate Change (Scotland) Act 2009 places duties on public bodies to deliver their services in a way which supports this, including both internal activities, such as energy saving within buildings, and its work with partners. The way that the Council procures goods and services can have a huge environmental impact, and by purchasing items which can demonstrate a reduced negative effect on wildlife, natural resources and carbon emissions, we can reduce our carbon footprint and support suppliers to do the same””
The Scottish Government has introduced a new platform for the sustainable procurement duty tools. The flexible framework, prioritisation tool, sustainability test and life cycle impact mapping all now hosted on a single platform. The tools are used to embed sustainability requirements into tenders. These tools are used to support the consideration of all environmental, economic and social opportunities and risks in their buying decisions.
During this year, the Council has put in place a new Sustainable Development Group (SDG). The SDG will support the delivery of the Councils aims and objectives by ensuring the integration of sustainable development imperatives across the organisation. The groups overarching aim is to provide a coherent and rigorous policy-making process in relation to sustainable development. A Community Planning Partnership (CPP) Sustainability Group has also been established. Chaired by the Council the group brings together local public bodies to identify environmental, economic and social opportunities though the wider collaborative and partnership working.
Examples of this joint working includes:
• Encouraging investment in energy efficient vehicles to consider the low carbon agenda and other environmental initiatives
• Considering best allocation of transport routes to minimise the carbon footprint
• Maximising service opportunities within efficiencies to ensure the service provision to our communities is maintained or improved.
• How to link communities, people and place through maintenance and development of the transport network.
</t>
  </si>
  <si>
    <t>The Council spent approximately £174 million with third party suppliers on goods, services and works during financial year 2019-20. The share spent with local suppliers was in the region of 44.3%.</t>
  </si>
  <si>
    <t xml:space="preserve">During the financial year 2019-20 a number of direct benefits were achieved through the approach to sustainable procurement by the Council. 
The Council has awarded local frameworks for Property Repair and Maintenance Services, Road Aggregate Materials, Hire of Small Plant and Temporary Accommodation and a Sustainable Transport Dynamic Purchasing System. Each of these arrangements considered the potential environmental opportunities which were reflected in the contract strategy and subsequent specification. 
Examples are noted below:
• Property Repair and Maintenance Services Framework; this arrangement delivers reactive services to Council owned property managed through a framework of local tradesmen. Over one hundred local contractors for various trades are available across five localities to deliver services. This approach supports local SME’s and ensures travel is kept to a minimum reducing carbon emissions. The approach taken to this procurement resulted in the Council and the Supplier Development Programme (SDP) being announced as the winner of the Best Procurement Delivery category in the Government Opportunities (GO) Excellence in Public Procurement Awards Scotland 2020. During the online ceremony, the GO Awards judging panel noted that the project was chosen to win because the procurement aligned with a Community Wealth Building approach. It was described as a very good example of breaking down a complex procurement to deliver social, environmental and economic benefits to a wider supply base, while another commented that it was a great demonstration of a ‘local first’ policy with effective stakeholder and supplier engagement and tailored training solutions.
• Passenger Transport Dynamic Purchasing System (DPS); This arrangement provides home to school transport of pupils, transport of pupils with additional support needs and transport for vulnerable service users to facilitate access to health and social care services. In the main these services are provided by bus operators and taxi firms based in the area. Routes have been developed to ensure timetables are efficient which keeps carbon emissions as low as possible.  Other key areas of sustainability include consideration of operators fleet replacement strategy, vehicle maintenance scheduling and eco- friendly driver awareness, all of which help to keep carbon emissions as low as practicable.
• Road Aggregate Materials; The requirement for these materials is managed in such a way as to ensure the distance the materials travels from quarry to site is kept as low as possible. A number of local suppliers participate in the arrangement and careful planning takes place to reduce overall mileage and to limit carbon emissions.
• Hire of Small Plant &amp; Temporary Accommodation; a number of local suppliers participate in this framework agreement, this supports local SME’s and ensures travel is kept to a minimum which reduces carbon emissions.
Other initiatives and projects of note during the reporting period include:
• Provision of Residual Waste Treatment; a new contract was awarded in June 2019 which coincided with the closure of the landfill site from July 19.  The figures show recycling jumped from 38.8 per cent in 2018 to 49.2 per cent in 2019.The significant improvement meant the Scottish Borders was above the national average of 44.9 per cent. In addition, the Council’s waste services saw their carbon impact decrease from 134,118 metric tonnes of Carbon Dioxide equivalent (TCO2e) in 2018 to 123,166 TCO2e in 2019. This 11,000 TCO2e difference is the equivalent to the greenhouse gas emissions emitted from driving 27 million miles in an average car. The improved recycling performance is attributed to the Scottish Borders becoming a landfill-free area in July 2019 after the procurement of the new residual waste contract, the construction of a new waste transfer station at Easter Langlee and recycling efforts of households across the area. This is a hugely positive step forward for this Council in terms of reducing our impact on the climate, with more actions to come following our declaration of a climate emergency in September 2020.
• Electric Vehicle Chargers; the Council have installed a number of electric vehicle charging points in accordance with Scottish Government and Transport Scotland guidance relating to charging and infrastructure.  This will support the widespread adoption of low emission alternative vehicles to aid onward travel throughout the Scottish Borders.  This will also help to reduce greenhouse gas emissions and improve the air quality locally. 
• Green Waste Collection Contract; this contract takes garden waste and processes it into composting material that can be re-used in an environmentally sustainable manner.
• Food Waste Treatment Contract; Recycling food waste diverts organic materials from landfill which in turn reduces methane emissions from landfill, consideration was also given to transportation and how we could minimise the carbon footprint for the delivery of this contract.
• Hawick Flood Protection Scheme Main Works Contract; to put in place flood protection measures in Hawick town centre which will protect over 900 businesses and residential properties against the effects of a 1 in 75 year flood event in the River Teviot.  This will also create the opportunity to deliver a number of community benefits including new jobs and apprenticeships, supporting school activities, supporting local groups and maximising opportunities in the local community.
• In 2019 SBC awarded a contract and embarked on an Energy Efficiency programme investing £1.8m to reduce our carbon emissions and energy consumption over a 12 year period at 11 of our key sites – this Phase 1 project is now delivering energy savings of £152,000 annually at the sites from April 2020.
</t>
  </si>
  <si>
    <t>Through the implementation of the Flood Risk Management (Scotland) Act 2009 climate change has been considered through the characteristaion stage of assessing flood risk in the Tweed, Forth Estuary &amp; Solway LPD, actions have been developed from this and where appropriate take this into consideration.  This includes a number of flood studies where the inclusion of a 33% allowance for climate change is included at certain return periods (the previous climate change allowance was 20%)
Future development in terms of planning is also important and any development proposals deemed to be at flood risk will be subject to a Flood Risk Assessment.  There is now guidance available which relates directly to the the climate change allowance that should be considered for each major river basin in Scotland when carrying out a Flood Risk Assessment.  In the Scottish Borders we now apply a 1 in 200 year plus 33% allowance for climate change in the Tweed River Basin and a 1 in 200 year plus 44% in the Solway River Basin where the village of Newcastleton is located.  
The council holds a severe weather plan which is continually reviewed and assessed. This has most recently been updated to include the impact of climate change and noe incoporates the National Water Scarcity Plan and the effects of drought.</t>
  </si>
  <si>
    <t xml:space="preserve">To manage flood risk and the affects of climate change the Council has in place and is implementing a number of flood schemes and is also taking forward a number of flood studies/scheme preparation projects.
Flood Schemes
Galashiels (Plumtree &amp; Wilderhaugh and Netherdale) Flood Prevention Scheme 2010 - Plumtree and Wilderhaugh 1 in 75 years, Netherdale 1 in 200 years plus climate change.
Jedburgh (Skiprunning Burn) Flood Protection Scheme 2014 - Town centre works, culvert inlet and channel works. 
Selkirk Flood Protection Scheme - Philliphaugh (from Ettrick) 1 in 200 years plus climate change, Bannerfield (from Ettrick) 1 in 200 years plus climate change, Riverside (from Ettrick) 1 in 500 years plus climate change, Bannerfield &amp; Philiphaugh (from Longphilip Burn) 1 in 100 years plus climate change, Riverside (from Shaw Burn) 1 in 200 years plus climate change.
Hawick Flood Protection Scheme - Construction has began and is scheduled for completion by the end of 2023.  This will provide a level of protection of 1 in 75 years.
Romano Bridge Flood Protection Scheme - Construction due to commence late 2020, early 2021 and will provide 1:30 year level of protection.
Flood Studies/Scheme Preparation
Peebles Flood Study/Scheme Preparation
Newcastleton Flood Study/Scheme Preparation
Ettrick Valley Flood Study
Lindean Flood Study
Whitlaw/Crobyres Flood Study
The option appraisal for Peebles and Newcastleton is complete with ground ivestigations being proposed to inform future design of flood mitigation measures.
Ettrick Valley, Lindean and Whitlaw flood studies are now in option appraisal phase having assessed the current flood risk in detail at a number of different return periods, 1:2, 1:5, 1:10; 1:25, 1:50, 1:75, 1 :100, 1:200 and 1:1000 return periods with an estimation of flood flows with an 33% allowance for climate change for 1:30 and 1:200 return periods.
Surface Water Management Plans (SWMP)
Peebles SWMP
Galashiels SWMP
Hawick SWMP
Newcastleton SWMP
Hawick SWMP is scheduled to start early 2021.  The SWMP will develop a better understanding of surface water flood risk; assess the extent of the existing surface water flood risk, set objectives and; develop, appraise and recommend options to manage surface water flooding.  
Natural Flood Management Studies
Hawick NFM Study
Galashiels NFM Study
The Natural Flood Management Studies aim to assess the potential for NFM measures in the catchments above both Hawick and Galashiels.  The purpose of this is to supplement the existing levels of protection afforded to both towns by flood protection schemes already in place or proposed.  It is envisages that the Hawick NFM study will commence in 2020 with the Galashiels Study following thereafter.
The Emergency Planning Team work in partnership with a variety of external agencies including the Scottish Environment Protection Agency (SEPA) and the Met Office, and represent SBC on the East of Scotland Regional Resilience Partnership and the Lothioan and Borders Resilience Partnership. The Council is represented on the National Critical Infrastructure sub-group to identify risk (including climate change) to our critical infrastructure. Scottish Borders Council engage with local communities to promote and encourage the formation of Resilient Communities Groups in line with the Preparing Scotland Strategy. There are currently 46 groups is existence across the area. Emergency Planning work closely with the Council Flood Management Team engaging with communities which are at risk of flooding to improve resilience through the provision of subsidised property level protection.
</t>
  </si>
  <si>
    <t xml:space="preserve">In consultation with the Council's Flood Risk Team and SEPA general flood risk issues including those relating to Coastal Flood Risk  are acknowledged within adopted Local Plan policy G4 and allocation of sites within the Plan takes cognisance of relevant available flood risk information </t>
  </si>
  <si>
    <t>The Council recently approved Supplementary Guidance on the Local Biodiversity Action Plan which includes actions for climate change adaption</t>
  </si>
  <si>
    <t>The Council has recently approved Supplementary Planning Guidance on Sustainable Urban Drainage.   It seeks to promote a greater awareness of the SUDS purpose and implementation requirements and gives examples of good and bad practice</t>
  </si>
  <si>
    <t>Implementation of the Flood Risk Management (Scotland) Act has resulted in the largest and most detailed assessment of flood risk in Scotland ever undertaken.  The knowledge we curently have has been further enhanced by the Flood Study work undertaken in a number of communities in the Scottish Borders which were determined as actions in the Local Flood Risk Management Plans. The Council’s recently approved SPG on Sustainable Urban Drainage will assist developers in planning developments to ensure surface water run off is addressed sustainably and appropriately to manage flood risk and the effects of climate change</t>
  </si>
  <si>
    <t xml:space="preserve">1.Develop and adopt a Climate Change Action Plan for the Council around 4 themes of Energy, Transport, Waste and Resilience.
2.Develop policy positions on Electric Vehicle Recharging Network and carbon reduction in the Council estate     
3.Initiate the delivery of a corporate programme of Carbon Literacy Training for staff 
4.Implement a revised Committee Report template to ensure that the UN Sustainable Development Goals and net zero carbon implications and opportunities are built in to all Council decision making
5.Implement the Scottish Borders Affordable Warmth and Energy Efficiency Strategy 
 </t>
  </si>
  <si>
    <t xml:space="preserve">Climate Change Action Plan is currently being developed.
</t>
  </si>
  <si>
    <t>Examples noted above.</t>
  </si>
  <si>
    <t>1. Develop proposals for Peebles, Ettrick and Newcastleton Flood Schemes
2. Develop Surface Water Management Plans for Peebles, Galashiels, Hawick and Newcastleton
3. Continue Land Use Strategy and Offsetting implementation 
4. Progress development and adoption of LDP policies on climate change adaptation                                                                                                                                                                5. Develop the Resilience Theme of our Climate Change Action Plan, likely to focus on place based adaptation planning.</t>
  </si>
  <si>
    <t>Information is submitted from a range of services across the Council and is validated by the Sustainable Dvelopment Core Group which has approved the report.</t>
  </si>
  <si>
    <t>The Council established a Sustainable Development Group in 2019, the Group is chaired by the Council's Chief Planning Officer, and has representation from services acroos the Council.   In addition to this a Sustainable Development Core Group of 4 key officers and the SD Group Chair has been esatblsihed during Covid-19 restrictions to maintain momentum in progressing the climate change agend.  A Sustainable Development Commiitte has also been established comprising 9 Elected Members.  These groups direct and oversee the Council response to climate change.</t>
  </si>
  <si>
    <t xml:space="preserve">Ian Aikman  </t>
  </si>
  <si>
    <t xml:space="preserve">Chief Planning Officer </t>
  </si>
  <si>
    <t>Year 5 carbon footprint</t>
  </si>
  <si>
    <t>Increase</t>
  </si>
  <si>
    <t>Reintegration of Social Care ALEO</t>
  </si>
  <si>
    <t xml:space="preserve">Key operational responsibility for climate change mitigation and adaptation lies with the Service Director, Assets and Infrastructure.  The structure below shows the areas of activity covered by this directorate, key areas are Property, Infrastructure, Fleet and Transport Management. 
Responsibility for strategic climate change activity in Scottish Borders Council sits with the Transformation and Services Director, with structural/governance and policy development being led by the Corporate Policy Advisor.  A Sustainable Development Group and an Elected Member Committee were established in August 2019 to drive delivery of climate change activity within the Council and with partners.  Scottish Borders Council declared a Climate Emergency on 25th September 2020 and is currently developing a Climate Change Action Plan which will be taken to Council for apporval in March 2021.          
</t>
  </si>
  <si>
    <t>https://www.scotborders.gov.uk/info/20051/plans_and_guidance/121/local_development_plan/2</t>
  </si>
  <si>
    <t xml:space="preserve">The Council has done an initial risk assessment associated with the Public Bodies Duties responsibilities, this has been included within the Corporate Risk Register within the section on legal compliance.   Further work under the LUS post-pilots was completed, including working in partnership with Tweed Forum, who further evaluated the LUS pilot mapping to derive a methodology to inform SRDP (AECS scheme) and Forestry Grant Scheme (Woodlands for water- for NFM).  The LUS pilot work helps meet the objectives of the Scottish Climate Change Adaptation Programe (Actions N2-6, N2-8 and N3-17.    The Council's Penmanshiel Compensatory Replanting Scheme,working  in partnership with SAC   has completed its 3rd year, with 109ha of new woodland approved under the scheme, the scheme target of 110ha is likely to be exceeded in 2019, the woodland schemes are designed to provide mulitple benefit including natural flood management.     The Council's  Langhope rig biodiversity offset scheme continued, working in partnership with Tweed Forum, 45ha of new native woodland has been approved in the Upper Teviot catchment in areas identiied by the LUS mapping tool as having potential to provide natural flood management benefits and the woodland locations fit in with farm business operations.   The Borders Tree Planting Grant scheme continues with additional support from the Council's Quixwood compensatory woodland scheme, which will help fund continuation of the project in 2018/19 and 2019/20. The Council has updated the Scottish Borders Local Biodiversity Action Plan as Supplementary Guidance under the Local Development Plan. 
The Council’s proposed Local Development Plan (LDP) was agreed by the Council in Sept 2020 and is currently subject to a 12 week period for allowing the submission of  representations.  https://www.scotborders.gov.uk/info/20051/plans_and_guidance/121/local_development_plan/2The Council has explored opportunities to build upon the Land Use Strategy pilot (2013-15). As part of the Council’s Woodland Strategy, the Council has been working with Scottish Forestry since 2018 on a Regional Strategic Woodland Creation pilot project https://forestry.gov.scot/support-regulations/woodland-creation/regional-strategic-woodland-creation-project. The pilot project seeks to explore opportunities for new woodland in the region and develop a more integrated approach to land use.  Scottish Government has set ambitious targets for woodland creation as part of the Climate Change Plan and Scottish Borders and the south of Scotland are key areas where there is pressure to create new woodland.  There has been an extensive phase of local stakeholder engagement working with partners at The Southern Uplands Partnership and Borders Forest Trust, to identify the main issues associated with large, scale woodland creation and potential solutions.  The next phase of the project will develop this into a Woodland Creation Framework and Supplementary Planning Guidance to provide locational guidance and promote integrated land use and activities that maximise the benefits.  This worl may inform national guidance to local authorities developing woodland strategies.
In response to Scottish Forestry’s new Woodland creation application process, the Council produced an advisory note to sign-post woodland scheme applicants to relevant sources of information and key criteria that should be considered in drawing up a scheme: https://www.scotborders.gov.uk/directory_record/54705/woodland_creation_advice_note/category/28/approved_planning_guidance
Biodiversity Offsetting
A further series of implementation projects have been developed by the Council to deliver biodiversity offsets arising from major wind farms. A key focus of these implementation projects has been a multiple benefit approach providing examples of nature-based solutions. This approach features in the 2020 Challenge for Scotland’s Biodiversity. This includes the Penmanshiel Compensatory Replanting Scheme to deliver 110ha of new woodland through a bespoke grant scheme launched in 2016 working with SAC (https://www.sruc.ac.uk/info/120104/forestry_and_estate_management/1704/penmanshiel_compensatory_replanting_grant_scheme_pcrgs 
to compensate for loss of woodland in accordance with Scottish Governments Control of Woodland Removal policy. This is being achieved by creating new native woodland, amenity woodland and productive woodland (broadleaf and conifer) that deliver multiple benefits including biodiversity, landscape, water quality improvements, natural flood management and recreation benefits, targetted using the Land Use Strategy pilot decision support tool. 25 woodland schemes totalling 110ha have been approved to date with two more proposals in the pipeline, to exceed the planting target.  Four of the sites are on the Council’s estate including at Eyemouth, Galashiels and Lauder.
A Langhope Rig biodiversity offset project was launched in 2016 in partnership with Tweed Forum , SEPA, NatureScot and Scottish Forestry, to create new wetland areas in the Ale water catchment, a nationally important area for basin mire habitat and to create riparian woodland in the catchments of the upper Teviot to provide natural flood management benefits, which links this to the Council’s Flood Protection Scheme at Hawick. Adopting a blended funding approach, 77ha of new native and riparian woodland has been planted in 7 schemes and the locations have included a set of additional natural flood management measures including attenuation ponds and leaky barriers.  A further set of woodland creation schemes will be drawn up in 2020/21 to complete the project. Multiple benefits have been delivered for biodiversity, natural flood management, water quality improvements, habitat connectivity and landscape enhancement.
In the Ale water project, 9 ponds have been created within the Ale water target area, a further large pond was drawn up under the Ale water scheme but created under a SRDP grant.  The ponds provide benefits for biodiversity, water flow management, water quality enhancements, carbon sequestration and will help maintain the range of successional states from open water through to wet woodland in an area of national importance for mire habitats.
Two further offset projects are about to be launched associated with Quixwood windfarm, the Borders Wader Initiative to create wader habitat in core areas within the region, the Council working in partnership with Tweed Forum and RSPB Scotland. The Council also continues to further support the Borders Tree Planting Grant scheme in partnership with Tweed Forum, Borders Forest Trust, Forestry Commission Scotland and SNH.
Flood Risk Management
Consideration of opportunities for sustainable flood management including natural flood management, delivering multiple benefits, is included in the Council’s Flood Risk Management Plans (FRMP) (Tweed Flood Risk Management Plan where the Council is lead authority in 2016, the Forth Estuary Local Flood Risk Management Plan (lead: City of Edinburgh Council) and Solway Local Flood Risk Management Plan (Lead: Dumfries and Galloway Council) to align with its relevant land use strategies.
The Hawick Flood Protection Scheme is under construction with completion due by 2022. The scheme was subject EIA and a HRA, with works being carried out in a highly sensitive watercourse (River Teviot, part of the River Tweed SAC/SSSI).  A number of working groups are overseeing construction of the development including a water course impacts group and environmental consents working group.
Borderlands Growth Deal Initiative
The Council is working with Tweed forum who are leading development of a Destination Tweed HLF proposal under a HLF development grant.  The proposal includes projects for the native and riparian woodland in the Upper Tweed, enhancement of designed landscapes, control of invasive non-natives and environmental education.
The Council is working with partners in Dumfries &amp; Galloway Council to develop a Borderlands Natural Capita proposition as part of the Borderland Growth deal to trial natural capital pilot projects.
Supplementary Guidance: Sustainable Urban Drainage Schemes
In August 2020 the Council approved Supplementary planning Guidance (SPG) on Sustainable Urban Drainage Systems (SUDS) which sets out good practice procedures for the design of SUDS, and gives reference to other documents where more detailed information can be obtained if desired. The SPG is intended to highlight that the disposal of surface water requires early consideration in the development process and provide guidance on the measures and opportunities available to developers to integrate sustainable surface water management into their developments.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</si>
</sst>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809]0;\(0\)"/>
    <numFmt numFmtId="165" formatCode="[$-10809]0.0;\(0.0\)"/>
  </numFmts>
  <fonts count="13"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color rgb="FF000000"/>
      <name val="Calibri"/>
      <family val="2"/>
      <scheme val="minor"/>
    </font>
    <font>
      <u/>
      <sz val="11"/>
      <color theme="10"/>
      <name val="Calibri"/>
      <family val="2"/>
      <scheme val="minor"/>
    </font>
  </fonts>
  <fills count="13">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A9D08E"/>
        <bgColor rgb="FFA9D08E"/>
      </patternFill>
    </fill>
    <fill>
      <patternFill patternType="solid">
        <fgColor rgb="FFB380DE"/>
        <bgColor rgb="FFB380DE"/>
      </patternFill>
    </fill>
  </fills>
  <borders count="13">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s>
  <cellStyleXfs count="3">
    <xf numFmtId="0" fontId="0" fillId="0" borderId="0"/>
    <xf numFmtId="9" fontId="11" fillId="0" borderId="0" applyFont="0" applyFill="0" applyBorder="0" applyAlignment="0" applyProtection="0"/>
    <xf numFmtId="0" fontId="12" fillId="0" borderId="0" applyNumberFormat="0" applyFill="0" applyBorder="0" applyAlignment="0" applyProtection="0"/>
  </cellStyleXfs>
  <cellXfs count="68">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0" fillId="9"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3" fontId="8" fillId="5"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8" fillId="0" borderId="0" xfId="0" applyFont="1" applyFill="1" applyBorder="1"/>
    <xf numFmtId="0" fontId="1" fillId="0" borderId="0" xfId="0" applyFont="1" applyFill="1" applyBorder="1"/>
    <xf numFmtId="0" fontId="8" fillId="0" borderId="1" xfId="0" applyNumberFormat="1" applyFont="1" applyFill="1" applyBorder="1" applyAlignment="1">
      <alignment vertical="top" wrapText="1" readingOrder="1"/>
    </xf>
    <xf numFmtId="14" fontId="8" fillId="5" borderId="1" xfId="0" applyNumberFormat="1" applyFont="1" applyFill="1" applyBorder="1" applyAlignment="1">
      <alignment vertical="top" wrapText="1" readingOrder="1"/>
    </xf>
    <xf numFmtId="0" fontId="1" fillId="0" borderId="0" xfId="0" applyFont="1" applyFill="1" applyBorder="1"/>
    <xf numFmtId="0" fontId="12" fillId="0" borderId="0" xfId="2" applyFill="1" applyBorder="1"/>
    <xf numFmtId="0" fontId="2" fillId="0" borderId="0" xfId="0" applyNumberFormat="1" applyFont="1" applyFill="1" applyBorder="1" applyAlignment="1">
      <alignment vertical="top" wrapText="1" readingOrder="1"/>
    </xf>
    <xf numFmtId="0" fontId="1" fillId="0" borderId="0" xfId="0" applyFont="1" applyFill="1" applyBorder="1"/>
    <xf numFmtId="0" fontId="7" fillId="2" borderId="1" xfId="0" applyNumberFormat="1" applyFont="1" applyFill="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2" borderId="1" xfId="0" applyNumberFormat="1" applyFont="1" applyFill="1" applyBorder="1" applyAlignment="1">
      <alignment vertical="top" wrapText="1" readingOrder="1"/>
    </xf>
    <xf numFmtId="0" fontId="9" fillId="0"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8" fillId="6" borderId="1" xfId="0" applyNumberFormat="1" applyFont="1" applyFill="1" applyBorder="1" applyAlignment="1">
      <alignment vertical="top" wrapText="1" readingOrder="1"/>
    </xf>
    <xf numFmtId="0" fontId="7" fillId="6" borderId="1" xfId="0" applyNumberFormat="1" applyFont="1" applyFill="1" applyBorder="1" applyAlignment="1">
      <alignment vertical="top" wrapText="1" readingOrder="1"/>
    </xf>
    <xf numFmtId="0" fontId="7" fillId="7" borderId="1" xfId="0" applyNumberFormat="1" applyFont="1" applyFill="1" applyBorder="1" applyAlignment="1">
      <alignment vertical="top" wrapText="1" readingOrder="1"/>
    </xf>
    <xf numFmtId="0" fontId="8" fillId="7" borderId="1" xfId="0" applyNumberFormat="1" applyFont="1" applyFill="1" applyBorder="1" applyAlignment="1">
      <alignment vertical="top" wrapText="1" readingOrder="1"/>
    </xf>
    <xf numFmtId="0" fontId="7" fillId="8" borderId="1" xfId="0" applyNumberFormat="1" applyFont="1" applyFill="1" applyBorder="1" applyAlignment="1">
      <alignment vertical="top" wrapText="1" readingOrder="1"/>
    </xf>
    <xf numFmtId="0" fontId="8" fillId="8" borderId="1" xfId="0" applyNumberFormat="1" applyFont="1" applyFill="1" applyBorder="1" applyAlignment="1">
      <alignment vertical="top" wrapText="1" readingOrder="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9" fontId="8" fillId="0" borderId="1" xfId="1" applyFont="1" applyFill="1" applyBorder="1" applyAlignment="1">
      <alignment vertical="top" wrapText="1" readingOrder="1"/>
    </xf>
    <xf numFmtId="9" fontId="1" fillId="0" borderId="2" xfId="1" applyFont="1" applyFill="1" applyBorder="1" applyAlignment="1">
      <alignment vertical="top" wrapText="1"/>
    </xf>
    <xf numFmtId="9" fontId="1" fillId="0" borderId="3" xfId="1" applyFont="1" applyFill="1" applyBorder="1" applyAlignment="1">
      <alignment vertical="top" wrapText="1"/>
    </xf>
    <xf numFmtId="165" fontId="8" fillId="0" borderId="1" xfId="0" applyNumberFormat="1" applyFont="1" applyFill="1" applyBorder="1" applyAlignment="1">
      <alignment vertical="top" wrapText="1" readingOrder="1"/>
    </xf>
    <xf numFmtId="164" fontId="8" fillId="0" borderId="1" xfId="0" applyNumberFormat="1" applyFont="1" applyFill="1" applyBorder="1" applyAlignment="1">
      <alignment vertical="top" wrapText="1" readingOrder="1"/>
    </xf>
    <xf numFmtId="1" fontId="8" fillId="0" borderId="1" xfId="0" applyNumberFormat="1" applyFont="1" applyFill="1" applyBorder="1" applyAlignment="1">
      <alignment vertical="top" wrapText="1" readingOrder="1"/>
    </xf>
    <xf numFmtId="1" fontId="1" fillId="0" borderId="2" xfId="0" applyNumberFormat="1" applyFont="1" applyFill="1" applyBorder="1" applyAlignment="1">
      <alignment vertical="top" wrapText="1"/>
    </xf>
    <xf numFmtId="1" fontId="1" fillId="0" borderId="3" xfId="0" applyNumberFormat="1" applyFont="1" applyFill="1" applyBorder="1" applyAlignment="1">
      <alignment vertical="top" wrapText="1"/>
    </xf>
    <xf numFmtId="0" fontId="7" fillId="9" borderId="1" xfId="0" applyNumberFormat="1" applyFont="1" applyFill="1" applyBorder="1" applyAlignment="1">
      <alignment vertical="top" wrapText="1" readingOrder="1"/>
    </xf>
    <xf numFmtId="0" fontId="8" fillId="9" borderId="1" xfId="0" applyNumberFormat="1" applyFont="1" applyFill="1" applyBorder="1" applyAlignment="1">
      <alignment vertical="top" wrapText="1" readingOrder="1"/>
    </xf>
    <xf numFmtId="0" fontId="1" fillId="0" borderId="12" xfId="0" applyNumberFormat="1" applyFont="1" applyFill="1" applyBorder="1" applyAlignment="1">
      <alignment vertical="top" wrapText="1"/>
    </xf>
    <xf numFmtId="0" fontId="1" fillId="0" borderId="11" xfId="0" applyNumberFormat="1" applyFont="1" applyFill="1" applyBorder="1" applyAlignment="1">
      <alignment vertical="top" wrapText="1"/>
    </xf>
    <xf numFmtId="0" fontId="9" fillId="9" borderId="1" xfId="0" applyNumberFormat="1" applyFont="1" applyFill="1" applyBorder="1" applyAlignment="1">
      <alignment vertical="top" wrapText="1" readingOrder="1"/>
    </xf>
    <xf numFmtId="0" fontId="8" fillId="10"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7" fillId="11" borderId="1" xfId="0" applyNumberFormat="1" applyFont="1" applyFill="1" applyBorder="1" applyAlignment="1">
      <alignment vertical="top" wrapText="1" readingOrder="1"/>
    </xf>
    <xf numFmtId="0" fontId="8" fillId="11" borderId="1" xfId="0" applyNumberFormat="1" applyFont="1" applyFill="1" applyBorder="1" applyAlignment="1">
      <alignment vertical="top" wrapText="1" readingOrder="1"/>
    </xf>
    <xf numFmtId="0" fontId="7" fillId="12" borderId="1"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cellXfs>
  <cellStyles count="3">
    <cellStyle name="Hyperlink" xfId="2" builtinId="8"/>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7</xdr:row>
          <xdr:rowOff>1323975</xdr:rowOff>
        </xdr:from>
        <xdr:to>
          <xdr:col>1</xdr:col>
          <xdr:colOff>1057275</xdr:colOff>
          <xdr:row>7</xdr:row>
          <xdr:rowOff>2009775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ackage" Target="../embeddings/Microsoft_Word_Document.doc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workbookViewId="0">
      <pane ySplit="2" topLeftCell="A102" activePane="bottomLeft" state="frozen"/>
      <selection pane="bottomLeft"/>
    </sheetView>
  </sheetViews>
  <sheetFormatPr defaultRowHeight="15" x14ac:dyDescent="0.25"/>
  <cols>
    <col min="1" max="1" width="8.140625" customWidth="1"/>
    <col min="2" max="2" width="81" customWidth="1"/>
    <col min="3" max="3" width="0" hidden="1" customWidth="1"/>
    <col min="4" max="4" width="102.140625" customWidth="1"/>
    <col min="5" max="5" width="190.140625" customWidth="1"/>
  </cols>
  <sheetData>
    <row r="1" spans="2:4" ht="22.7" customHeight="1" x14ac:dyDescent="0.25">
      <c r="B1" s="23" t="s">
        <v>0</v>
      </c>
      <c r="C1" s="24"/>
      <c r="D1" s="24"/>
    </row>
    <row r="2" spans="2:4" ht="8.1" customHeight="1" x14ac:dyDescent="0.25"/>
    <row r="3" spans="2:4" ht="15.75" x14ac:dyDescent="0.25">
      <c r="B3" s="1" t="s">
        <v>1</v>
      </c>
    </row>
    <row r="4" spans="2:4" ht="18" x14ac:dyDescent="0.25">
      <c r="B4" s="2" t="s">
        <v>2</v>
      </c>
    </row>
    <row r="5" spans="2:4" x14ac:dyDescent="0.25">
      <c r="B5" s="3" t="s">
        <v>3</v>
      </c>
    </row>
    <row r="6" spans="2:4" x14ac:dyDescent="0.25">
      <c r="B6" s="3" t="s">
        <v>4</v>
      </c>
    </row>
    <row r="7" spans="2:4" ht="30" x14ac:dyDescent="0.25">
      <c r="B7" s="3" t="s">
        <v>5</v>
      </c>
    </row>
    <row r="8" spans="2:4" x14ac:dyDescent="0.25">
      <c r="B8" s="3" t="s">
        <v>6</v>
      </c>
    </row>
    <row r="9" spans="2:4" x14ac:dyDescent="0.25">
      <c r="B9" s="3" t="s">
        <v>7</v>
      </c>
    </row>
    <row r="10" spans="2:4" x14ac:dyDescent="0.25">
      <c r="B10" s="3" t="s">
        <v>8</v>
      </c>
    </row>
    <row r="11" spans="2:4" ht="18" x14ac:dyDescent="0.25">
      <c r="B11" s="2" t="s">
        <v>9</v>
      </c>
    </row>
    <row r="12" spans="2:4" x14ac:dyDescent="0.25">
      <c r="B12" s="3" t="s">
        <v>10</v>
      </c>
    </row>
    <row r="13" spans="2:4" x14ac:dyDescent="0.25">
      <c r="B13" s="3" t="s">
        <v>11</v>
      </c>
    </row>
    <row r="14" spans="2:4" ht="0" hidden="1" customHeight="1" x14ac:dyDescent="0.25"/>
  </sheetData>
  <mergeCells count="1">
    <mergeCell ref="B1:D1"/>
  </mergeCells>
  <hyperlinks>
    <hyperlink ref="B5" location="'Sheet2'!B4" display="PART 1:  PROFILE OF REPORTING BODY"/>
    <hyperlink ref="B6" location="'Sheet3'!B4" display="PART 2: GOVERNANCE, MANAGEMENT AND STRATEGY"/>
    <hyperlink ref="B7" location="'Sheet4'!B4" display="PART 3: EMISSIONS, TARGETS AND PROJECTS_x000a_"/>
    <hyperlink ref="B8" location="'Sheet5'!B4" display="PART 4: ADAPTATION"/>
    <hyperlink ref="B9" location="'Sheet6'!B4" display="PART 5: PROCUREMENT"/>
    <hyperlink ref="B10" location="'Sheet7'!B4" display="PART 6: VALIDATION AND DECLARATION"/>
    <hyperlink ref="B12" location="'Sheet8'!B4" display="RECOMMENDED – WIDER INFLUENCE"/>
    <hyperlink ref="B13" location="'Sheet9'!B4" display="OTHER NOTABLE REPORTABLE ACTIVITY"/>
  </hyperlink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Borders Council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6"/>
  <sheetViews>
    <sheetView showGridLines="0" workbookViewId="0">
      <pane ySplit="2" topLeftCell="A67" activePane="bottomLeft" state="frozen"/>
      <selection pane="bottomLeft" activeCell="B34" sqref="B34:P34"/>
    </sheetView>
  </sheetViews>
  <sheetFormatPr defaultRowHeight="15" x14ac:dyDescent="0.25"/>
  <cols>
    <col min="1" max="1" width="8.140625" customWidth="1"/>
    <col min="2" max="2" width="20" customWidth="1"/>
    <col min="3" max="3" width="10.5703125" customWidth="1"/>
    <col min="4" max="4" width="2.28515625" customWidth="1"/>
    <col min="5" max="5" width="12.5703125" customWidth="1"/>
    <col min="6" max="6" width="0.140625" customWidth="1"/>
    <col min="7" max="7" width="3.140625" customWidth="1"/>
    <col min="8" max="8" width="14.85546875" customWidth="1"/>
    <col min="9" max="9" width="0.42578125" customWidth="1"/>
    <col min="10" max="10" width="9.140625" customWidth="1"/>
    <col min="11" max="11" width="0" hidden="1" customWidth="1"/>
    <col min="12" max="12" width="3.85546875" customWidth="1"/>
    <col min="13" max="13" width="0" hidden="1" customWidth="1"/>
    <col min="14" max="14" width="0.85546875" customWidth="1"/>
    <col min="15" max="15" width="45" customWidth="1"/>
    <col min="16" max="16" width="56" customWidth="1"/>
    <col min="17" max="17" width="0" hidden="1" customWidth="1"/>
    <col min="18" max="18" width="4.42578125" customWidth="1"/>
    <col min="19" max="19" width="3.7109375" customWidth="1"/>
    <col min="20" max="20" width="186.42578125" customWidth="1"/>
  </cols>
  <sheetData>
    <row r="1" spans="2:18" ht="22.7" customHeight="1" x14ac:dyDescent="0.25">
      <c r="B1" s="23" t="s">
        <v>0</v>
      </c>
      <c r="C1" s="24"/>
      <c r="D1" s="24"/>
      <c r="E1" s="24"/>
      <c r="F1" s="24"/>
      <c r="G1" s="24"/>
      <c r="H1" s="24"/>
      <c r="I1" s="24"/>
      <c r="J1" s="24"/>
      <c r="K1" s="24"/>
      <c r="L1" s="24"/>
      <c r="M1" s="24"/>
      <c r="N1" s="24"/>
      <c r="O1" s="24"/>
      <c r="P1" s="24"/>
      <c r="Q1" s="24"/>
      <c r="R1" s="24"/>
    </row>
    <row r="2" spans="2:18" ht="8.1" customHeight="1" x14ac:dyDescent="0.25"/>
    <row r="3" spans="2:18" ht="3.75" customHeight="1" x14ac:dyDescent="0.25"/>
    <row r="4" spans="2:18" ht="5.0999999999999996" customHeight="1" x14ac:dyDescent="0.25"/>
    <row r="5" spans="2:18" ht="25.5" customHeight="1" x14ac:dyDescent="0.25">
      <c r="B5" s="35" t="s">
        <v>12</v>
      </c>
      <c r="C5" s="24"/>
      <c r="D5" s="24"/>
      <c r="E5" s="24"/>
      <c r="F5" s="24"/>
      <c r="G5" s="24"/>
      <c r="H5" s="24"/>
    </row>
    <row r="6" spans="2:18" ht="5.0999999999999996" customHeight="1" x14ac:dyDescent="0.25"/>
    <row r="7" spans="2:18" ht="19.350000000000001" customHeight="1" x14ac:dyDescent="0.25">
      <c r="B7" s="25" t="s">
        <v>13</v>
      </c>
      <c r="C7" s="26"/>
      <c r="D7" s="26"/>
      <c r="E7" s="26"/>
      <c r="F7" s="27"/>
    </row>
    <row r="8" spans="2:18" ht="17.100000000000001" customHeight="1" x14ac:dyDescent="0.25">
      <c r="B8" s="30" t="s">
        <v>14</v>
      </c>
      <c r="C8" s="26"/>
      <c r="D8" s="26"/>
      <c r="E8" s="26"/>
      <c r="F8" s="27"/>
    </row>
    <row r="9" spans="2:18" ht="14.1" customHeight="1" x14ac:dyDescent="0.25"/>
    <row r="10" spans="2:18" ht="18" customHeight="1" x14ac:dyDescent="0.25">
      <c r="B10" s="33" t="s">
        <v>15</v>
      </c>
      <c r="C10" s="26"/>
      <c r="D10" s="26"/>
      <c r="E10" s="26"/>
      <c r="F10" s="26"/>
      <c r="G10" s="27"/>
    </row>
    <row r="11" spans="2:18" ht="18" customHeight="1" x14ac:dyDescent="0.25">
      <c r="B11" s="30" t="s">
        <v>16</v>
      </c>
      <c r="C11" s="26"/>
      <c r="D11" s="26"/>
      <c r="E11" s="26"/>
      <c r="F11" s="26"/>
      <c r="G11" s="27"/>
    </row>
    <row r="12" spans="2:18" ht="15" customHeight="1" x14ac:dyDescent="0.25"/>
    <row r="13" spans="2:18" ht="33" customHeight="1" x14ac:dyDescent="0.25">
      <c r="B13" s="33" t="s">
        <v>17</v>
      </c>
      <c r="C13" s="26"/>
      <c r="D13" s="26"/>
      <c r="E13" s="27"/>
    </row>
    <row r="14" spans="2:18" ht="17.25" customHeight="1" x14ac:dyDescent="0.25">
      <c r="B14" s="30">
        <v>3567.8</v>
      </c>
      <c r="C14" s="26"/>
      <c r="D14" s="26"/>
      <c r="E14" s="27"/>
    </row>
    <row r="15" spans="2:18" ht="0" hidden="1" customHeight="1" x14ac:dyDescent="0.25"/>
    <row r="16" spans="2:18" ht="20.65" customHeight="1" x14ac:dyDescent="0.25"/>
    <row r="17" spans="2:16" ht="17.649999999999999" customHeight="1" x14ac:dyDescent="0.25">
      <c r="B17" s="32" t="s">
        <v>18</v>
      </c>
      <c r="C17" s="26"/>
      <c r="D17" s="26"/>
      <c r="E17" s="26"/>
      <c r="F17" s="26"/>
      <c r="G17" s="26"/>
      <c r="H17" s="26"/>
      <c r="I17" s="26"/>
      <c r="J17" s="26"/>
      <c r="K17" s="26"/>
      <c r="L17" s="26"/>
      <c r="M17" s="26"/>
      <c r="N17" s="26"/>
      <c r="O17" s="27"/>
    </row>
    <row r="18" spans="2:16" ht="18" customHeight="1" x14ac:dyDescent="0.25">
      <c r="B18" s="34" t="s">
        <v>19</v>
      </c>
      <c r="C18" s="26"/>
      <c r="D18" s="26"/>
      <c r="E18" s="26"/>
      <c r="F18" s="26"/>
      <c r="G18" s="26"/>
      <c r="H18" s="26"/>
      <c r="I18" s="26"/>
      <c r="J18" s="26"/>
      <c r="K18" s="26"/>
      <c r="L18" s="26"/>
      <c r="M18" s="26"/>
      <c r="N18" s="26"/>
      <c r="O18" s="27"/>
    </row>
    <row r="19" spans="2:16" x14ac:dyDescent="0.25">
      <c r="B19" s="32" t="s">
        <v>20</v>
      </c>
      <c r="C19" s="26"/>
      <c r="D19" s="27"/>
      <c r="E19" s="32" t="s">
        <v>21</v>
      </c>
      <c r="F19" s="26"/>
      <c r="G19" s="26"/>
      <c r="H19" s="26"/>
      <c r="I19" s="27"/>
      <c r="J19" s="32" t="s">
        <v>22</v>
      </c>
      <c r="K19" s="26"/>
      <c r="L19" s="26"/>
      <c r="M19" s="26"/>
      <c r="N19" s="27"/>
      <c r="O19" s="7" t="s">
        <v>23</v>
      </c>
    </row>
    <row r="20" spans="2:16" x14ac:dyDescent="0.25">
      <c r="B20" s="30" t="s">
        <v>24</v>
      </c>
      <c r="C20" s="26"/>
      <c r="D20" s="27"/>
      <c r="E20" s="30" t="s">
        <v>25</v>
      </c>
      <c r="F20" s="26"/>
      <c r="G20" s="26"/>
      <c r="H20" s="26"/>
      <c r="I20" s="27"/>
      <c r="J20" s="30">
        <v>115270</v>
      </c>
      <c r="K20" s="26"/>
      <c r="L20" s="26"/>
      <c r="M20" s="26"/>
      <c r="N20" s="27"/>
      <c r="O20" s="6"/>
    </row>
    <row r="21" spans="2:16" ht="14.65" customHeight="1" x14ac:dyDescent="0.25"/>
    <row r="22" spans="2:16" ht="19.350000000000001" customHeight="1" x14ac:dyDescent="0.25">
      <c r="B22" s="25" t="s">
        <v>26</v>
      </c>
      <c r="C22" s="26"/>
      <c r="D22" s="26"/>
      <c r="E22" s="26"/>
      <c r="F22" s="26"/>
      <c r="G22" s="26"/>
      <c r="H22" s="26"/>
      <c r="I22" s="26"/>
      <c r="J22" s="27"/>
    </row>
    <row r="23" spans="2:16" ht="18" customHeight="1" x14ac:dyDescent="0.25">
      <c r="B23" s="28" t="s">
        <v>27</v>
      </c>
      <c r="C23" s="26"/>
      <c r="D23" s="26"/>
      <c r="E23" s="26"/>
      <c r="F23" s="26"/>
      <c r="G23" s="26"/>
      <c r="H23" s="26"/>
      <c r="I23" s="26"/>
      <c r="J23" s="27"/>
    </row>
    <row r="24" spans="2:16" x14ac:dyDescent="0.25">
      <c r="B24" s="5" t="s">
        <v>28</v>
      </c>
      <c r="C24" s="25" t="s">
        <v>29</v>
      </c>
      <c r="D24" s="26"/>
      <c r="E24" s="26"/>
      <c r="F24" s="26"/>
      <c r="G24" s="26"/>
      <c r="H24" s="26"/>
      <c r="I24" s="26"/>
      <c r="J24" s="27"/>
    </row>
    <row r="25" spans="2:16" x14ac:dyDescent="0.25">
      <c r="B25" s="15">
        <v>348100000</v>
      </c>
      <c r="C25" s="31" t="s">
        <v>357</v>
      </c>
      <c r="D25" s="26"/>
      <c r="E25" s="26"/>
      <c r="F25" s="26"/>
      <c r="G25" s="26"/>
      <c r="H25" s="26"/>
      <c r="I25" s="26"/>
      <c r="J25" s="27"/>
    </row>
    <row r="26" spans="2:16" ht="15.2" customHeight="1" x14ac:dyDescent="0.25"/>
    <row r="27" spans="2:16" ht="18" customHeight="1" x14ac:dyDescent="0.25">
      <c r="B27" s="25" t="s">
        <v>30</v>
      </c>
      <c r="C27" s="26"/>
      <c r="D27" s="26"/>
      <c r="E27" s="26"/>
      <c r="F27" s="26"/>
      <c r="G27" s="26"/>
      <c r="H27" s="26"/>
      <c r="I27" s="26"/>
      <c r="J27" s="26"/>
      <c r="K27" s="26"/>
      <c r="L27" s="27"/>
    </row>
    <row r="28" spans="2:16" ht="18" customHeight="1" x14ac:dyDescent="0.25">
      <c r="B28" s="28" t="s">
        <v>31</v>
      </c>
      <c r="C28" s="26"/>
      <c r="D28" s="26"/>
      <c r="E28" s="26"/>
      <c r="F28" s="26"/>
      <c r="G28" s="26"/>
      <c r="H28" s="26"/>
      <c r="I28" s="26"/>
      <c r="J28" s="26"/>
      <c r="K28" s="26"/>
      <c r="L28" s="27"/>
    </row>
    <row r="29" spans="2:16" ht="18" customHeight="1" x14ac:dyDescent="0.25">
      <c r="B29" s="25" t="s">
        <v>32</v>
      </c>
      <c r="C29" s="27"/>
      <c r="D29" s="25" t="s">
        <v>33</v>
      </c>
      <c r="E29" s="26"/>
      <c r="F29" s="26"/>
      <c r="G29" s="26"/>
      <c r="H29" s="26"/>
      <c r="I29" s="26"/>
      <c r="J29" s="26"/>
      <c r="K29" s="26"/>
      <c r="L29" s="27"/>
    </row>
    <row r="30" spans="2:16" ht="50.25" customHeight="1" x14ac:dyDescent="0.25">
      <c r="B30" s="30" t="s">
        <v>34</v>
      </c>
      <c r="C30" s="27"/>
      <c r="D30" s="30" t="s">
        <v>35</v>
      </c>
      <c r="E30" s="26"/>
      <c r="F30" s="26"/>
      <c r="G30" s="26"/>
      <c r="H30" s="26"/>
      <c r="I30" s="26"/>
      <c r="J30" s="26"/>
      <c r="K30" s="26"/>
      <c r="L30" s="27"/>
    </row>
    <row r="31" spans="2:16" ht="12" customHeight="1" x14ac:dyDescent="0.25"/>
    <row r="32" spans="2:16" ht="18" customHeight="1" x14ac:dyDescent="0.25">
      <c r="B32" s="25" t="s">
        <v>36</v>
      </c>
      <c r="C32" s="26"/>
      <c r="D32" s="26"/>
      <c r="E32" s="26"/>
      <c r="F32" s="26"/>
      <c r="G32" s="26"/>
      <c r="H32" s="26"/>
      <c r="I32" s="26"/>
      <c r="J32" s="26"/>
      <c r="K32" s="26"/>
      <c r="L32" s="26"/>
      <c r="M32" s="26"/>
      <c r="N32" s="26"/>
      <c r="O32" s="26"/>
      <c r="P32" s="27"/>
    </row>
    <row r="33" spans="2:16" ht="18" customHeight="1" x14ac:dyDescent="0.25">
      <c r="B33" s="28" t="s">
        <v>37</v>
      </c>
      <c r="C33" s="26"/>
      <c r="D33" s="26"/>
      <c r="E33" s="26"/>
      <c r="F33" s="26"/>
      <c r="G33" s="26"/>
      <c r="H33" s="26"/>
      <c r="I33" s="26"/>
      <c r="J33" s="26"/>
      <c r="K33" s="26"/>
      <c r="L33" s="26"/>
      <c r="M33" s="26"/>
      <c r="N33" s="26"/>
      <c r="O33" s="26"/>
      <c r="P33" s="27"/>
    </row>
    <row r="34" spans="2:16" ht="193.5" customHeight="1" x14ac:dyDescent="0.25">
      <c r="B34" s="29" t="s">
        <v>358</v>
      </c>
      <c r="C34" s="26"/>
      <c r="D34" s="26"/>
      <c r="E34" s="26"/>
      <c r="F34" s="26"/>
      <c r="G34" s="26"/>
      <c r="H34" s="26"/>
      <c r="I34" s="26"/>
      <c r="J34" s="26"/>
      <c r="K34" s="26"/>
      <c r="L34" s="26"/>
      <c r="M34" s="26"/>
      <c r="N34" s="26"/>
      <c r="O34" s="26"/>
      <c r="P34" s="27"/>
    </row>
    <row r="35" spans="2:16" ht="9.75" customHeight="1" x14ac:dyDescent="0.25"/>
    <row r="36" spans="2:16" ht="0" hidden="1" customHeight="1" x14ac:dyDescent="0.25"/>
  </sheetData>
  <mergeCells count="29">
    <mergeCell ref="B1:R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2:J22"/>
    <mergeCell ref="B23:J23"/>
    <mergeCell ref="C24:J24"/>
    <mergeCell ref="C25:J25"/>
    <mergeCell ref="B27:L27"/>
    <mergeCell ref="B32:P32"/>
    <mergeCell ref="B33:P33"/>
    <mergeCell ref="B34:P34"/>
    <mergeCell ref="B28:L28"/>
    <mergeCell ref="B29:C29"/>
    <mergeCell ref="D29:L29"/>
    <mergeCell ref="B30:C30"/>
    <mergeCell ref="D30:L30"/>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Scottish Borders Council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52"/>
  <sheetViews>
    <sheetView showGridLines="0" workbookViewId="0">
      <pane ySplit="2" topLeftCell="A6" activePane="bottomLeft" state="frozen"/>
      <selection pane="bottomLeft" activeCell="A9" sqref="A9:XFD9"/>
    </sheetView>
  </sheetViews>
  <sheetFormatPr defaultRowHeight="15" x14ac:dyDescent="0.25"/>
  <cols>
    <col min="1" max="1" width="8.140625" customWidth="1"/>
    <col min="2" max="2" width="33" customWidth="1"/>
    <col min="3" max="3" width="39" customWidth="1"/>
    <col min="4" max="4" width="1" customWidth="1"/>
    <col min="5" max="5" width="30.5703125" customWidth="1"/>
    <col min="6" max="6" width="12.5703125" customWidth="1"/>
    <col min="7" max="7" width="5.7109375" customWidth="1"/>
    <col min="8" max="8" width="12.28515625" customWidth="1"/>
    <col min="9" max="9" width="27.5703125" customWidth="1"/>
    <col min="10" max="10" width="0.140625" customWidth="1"/>
    <col min="11" max="12" width="0" hidden="1" customWidth="1"/>
    <col min="13" max="13" width="0.140625" customWidth="1"/>
    <col min="14" max="15" width="0" hidden="1" customWidth="1"/>
    <col min="16" max="16" width="21.140625" customWidth="1"/>
    <col min="17" max="17" width="32.140625" customWidth="1"/>
    <col min="18" max="18" width="158" customWidth="1"/>
  </cols>
  <sheetData>
    <row r="1" spans="2:16" ht="22.7" customHeight="1" x14ac:dyDescent="0.25">
      <c r="B1" s="23" t="s">
        <v>0</v>
      </c>
      <c r="C1" s="24"/>
      <c r="D1" s="24"/>
      <c r="E1" s="24"/>
      <c r="F1" s="24"/>
      <c r="G1" s="24"/>
      <c r="H1" s="24"/>
      <c r="I1" s="24"/>
      <c r="J1" s="24"/>
      <c r="K1" s="24"/>
      <c r="L1" s="24"/>
      <c r="M1" s="24"/>
      <c r="N1" s="24"/>
      <c r="O1" s="24"/>
      <c r="P1" s="24"/>
    </row>
    <row r="2" spans="2:16" ht="8.1" customHeight="1" x14ac:dyDescent="0.25"/>
    <row r="3" spans="2:16" ht="9.75" customHeight="1" x14ac:dyDescent="0.25"/>
    <row r="4" spans="2:16" ht="20.85" customHeight="1" x14ac:dyDescent="0.25">
      <c r="B4" s="35" t="s">
        <v>4</v>
      </c>
      <c r="C4" s="24"/>
      <c r="D4" s="24"/>
      <c r="E4" s="24"/>
      <c r="F4" s="24"/>
      <c r="G4" s="24"/>
      <c r="H4" s="24"/>
    </row>
    <row r="5" spans="2:16" ht="11.25" customHeight="1" x14ac:dyDescent="0.25"/>
    <row r="6" spans="2:16" ht="18" customHeight="1" x14ac:dyDescent="0.25">
      <c r="B6" s="37" t="s">
        <v>38</v>
      </c>
      <c r="C6" s="26"/>
      <c r="D6" s="26"/>
      <c r="E6" s="26"/>
      <c r="F6" s="26"/>
      <c r="G6" s="26"/>
      <c r="H6" s="26"/>
      <c r="I6" s="27"/>
    </row>
    <row r="7" spans="2:16" ht="45.75" customHeight="1" x14ac:dyDescent="0.25">
      <c r="B7" s="36" t="s">
        <v>39</v>
      </c>
      <c r="C7" s="26"/>
      <c r="D7" s="26"/>
      <c r="E7" s="26"/>
      <c r="F7" s="26"/>
      <c r="G7" s="26"/>
      <c r="H7" s="26"/>
      <c r="I7" s="27"/>
    </row>
    <row r="8" spans="2:16" ht="160.5" customHeight="1" x14ac:dyDescent="0.25">
      <c r="B8" s="30" t="s">
        <v>380</v>
      </c>
      <c r="C8" s="26"/>
      <c r="D8" s="26"/>
      <c r="E8" s="26"/>
      <c r="F8" s="26"/>
      <c r="G8" s="26"/>
      <c r="H8" s="26"/>
      <c r="I8" s="27"/>
    </row>
    <row r="9" spans="2:16" ht="14.25" customHeight="1" x14ac:dyDescent="0.25"/>
    <row r="10" spans="2:16" ht="18" customHeight="1" x14ac:dyDescent="0.25">
      <c r="B10" s="37" t="s">
        <v>40</v>
      </c>
      <c r="C10" s="26"/>
      <c r="D10" s="26"/>
      <c r="E10" s="26"/>
      <c r="F10" s="26"/>
      <c r="G10" s="26"/>
      <c r="H10" s="26"/>
      <c r="I10" s="26"/>
      <c r="J10" s="27"/>
    </row>
    <row r="11" spans="2:16" ht="53.25" customHeight="1" x14ac:dyDescent="0.25">
      <c r="B11" s="36" t="s">
        <v>41</v>
      </c>
      <c r="C11" s="26"/>
      <c r="D11" s="26"/>
      <c r="E11" s="26"/>
      <c r="F11" s="26"/>
      <c r="G11" s="26"/>
      <c r="H11" s="26"/>
      <c r="I11" s="26"/>
      <c r="J11" s="27"/>
    </row>
    <row r="12" spans="2:16" ht="199.5" customHeight="1" x14ac:dyDescent="0.25">
      <c r="B12" s="30" t="s">
        <v>359</v>
      </c>
      <c r="C12" s="26"/>
      <c r="D12" s="26"/>
      <c r="E12" s="26"/>
      <c r="F12" s="26"/>
      <c r="G12" s="26"/>
      <c r="H12" s="26"/>
      <c r="I12" s="26"/>
      <c r="J12" s="27"/>
    </row>
    <row r="13" spans="2:16" ht="0" hidden="1" customHeight="1" x14ac:dyDescent="0.25"/>
    <row r="14" spans="2:16" ht="12.95" customHeight="1" x14ac:dyDescent="0.25"/>
    <row r="15" spans="2:16" ht="19.350000000000001" customHeight="1" x14ac:dyDescent="0.25">
      <c r="B15" s="38" t="s">
        <v>42</v>
      </c>
      <c r="C15" s="26"/>
      <c r="D15" s="26"/>
      <c r="E15" s="26"/>
      <c r="F15" s="26"/>
      <c r="G15" s="26"/>
      <c r="H15" s="26"/>
      <c r="I15" s="27"/>
    </row>
    <row r="16" spans="2:16" ht="18" customHeight="1" x14ac:dyDescent="0.25">
      <c r="B16" s="39" t="s">
        <v>43</v>
      </c>
      <c r="C16" s="26"/>
      <c r="D16" s="26"/>
      <c r="E16" s="26"/>
      <c r="F16" s="26"/>
      <c r="G16" s="26"/>
      <c r="H16" s="26"/>
      <c r="I16" s="27"/>
    </row>
    <row r="17" spans="2:14" ht="32.1" customHeight="1" x14ac:dyDescent="0.25">
      <c r="B17" s="38" t="s">
        <v>44</v>
      </c>
      <c r="C17" s="26"/>
      <c r="D17" s="27"/>
      <c r="E17" s="38" t="s">
        <v>45</v>
      </c>
      <c r="F17" s="27"/>
      <c r="G17" s="38" t="s">
        <v>46</v>
      </c>
      <c r="H17" s="26"/>
      <c r="I17" s="27"/>
    </row>
    <row r="18" spans="2:14" ht="136.35" customHeight="1" x14ac:dyDescent="0.25">
      <c r="B18" s="30" t="s">
        <v>47</v>
      </c>
      <c r="C18" s="26"/>
      <c r="D18" s="27"/>
      <c r="E18" s="30"/>
      <c r="F18" s="27"/>
      <c r="G18" s="30"/>
      <c r="H18" s="26"/>
      <c r="I18" s="27"/>
    </row>
    <row r="19" spans="2:14" ht="18.399999999999999" customHeight="1" x14ac:dyDescent="0.25"/>
    <row r="20" spans="2:14" ht="17.100000000000001" customHeight="1" x14ac:dyDescent="0.25">
      <c r="B20" s="37" t="s">
        <v>48</v>
      </c>
      <c r="C20" s="26"/>
      <c r="D20" s="26"/>
      <c r="E20" s="26"/>
      <c r="F20" s="26"/>
      <c r="G20" s="26"/>
      <c r="H20" s="26"/>
      <c r="I20" s="26"/>
      <c r="J20" s="26"/>
      <c r="K20" s="26"/>
      <c r="L20" s="26"/>
      <c r="M20" s="26"/>
      <c r="N20" s="27"/>
    </row>
    <row r="21" spans="2:14" ht="17.100000000000001" customHeight="1" x14ac:dyDescent="0.25">
      <c r="B21" s="36" t="s">
        <v>49</v>
      </c>
      <c r="C21" s="26"/>
      <c r="D21" s="26"/>
      <c r="E21" s="26"/>
      <c r="F21" s="26"/>
      <c r="G21" s="26"/>
      <c r="H21" s="26"/>
      <c r="I21" s="26"/>
      <c r="J21" s="26"/>
      <c r="K21" s="26"/>
      <c r="L21" s="26"/>
      <c r="M21" s="26"/>
      <c r="N21" s="27"/>
    </row>
    <row r="22" spans="2:14" ht="284.10000000000002" customHeight="1" x14ac:dyDescent="0.25">
      <c r="B22" s="30" t="s">
        <v>370</v>
      </c>
      <c r="C22" s="26"/>
      <c r="D22" s="26"/>
      <c r="E22" s="26"/>
      <c r="F22" s="26"/>
      <c r="G22" s="26"/>
      <c r="H22" s="26"/>
      <c r="I22" s="26"/>
      <c r="J22" s="26"/>
      <c r="K22" s="26"/>
      <c r="L22" s="26"/>
      <c r="M22" s="26"/>
      <c r="N22" s="27"/>
    </row>
    <row r="23" spans="2:14" ht="14.65" customHeight="1" x14ac:dyDescent="0.25"/>
    <row r="24" spans="2:14" ht="17.100000000000001" customHeight="1" x14ac:dyDescent="0.25">
      <c r="B24" s="38" t="s">
        <v>50</v>
      </c>
      <c r="C24" s="26"/>
      <c r="D24" s="26"/>
      <c r="E24" s="26"/>
      <c r="F24" s="26"/>
      <c r="G24" s="26"/>
      <c r="H24" s="26"/>
      <c r="I24" s="26"/>
      <c r="J24" s="26"/>
      <c r="K24" s="26"/>
      <c r="L24" s="26"/>
      <c r="M24" s="27"/>
    </row>
    <row r="25" spans="2:14" ht="18" customHeight="1" x14ac:dyDescent="0.25">
      <c r="B25" s="39" t="s">
        <v>51</v>
      </c>
      <c r="C25" s="26"/>
      <c r="D25" s="26"/>
      <c r="E25" s="26"/>
      <c r="F25" s="26"/>
      <c r="G25" s="26"/>
      <c r="H25" s="26"/>
      <c r="I25" s="26"/>
      <c r="J25" s="26"/>
      <c r="K25" s="26"/>
      <c r="L25" s="26"/>
      <c r="M25" s="27"/>
    </row>
    <row r="26" spans="2:14" x14ac:dyDescent="0.25">
      <c r="B26" s="9" t="s">
        <v>52</v>
      </c>
      <c r="C26" s="9" t="s">
        <v>53</v>
      </c>
      <c r="D26" s="38" t="s">
        <v>54</v>
      </c>
      <c r="E26" s="27"/>
      <c r="F26" s="38" t="s">
        <v>55</v>
      </c>
      <c r="G26" s="27"/>
      <c r="H26" s="38" t="s">
        <v>23</v>
      </c>
      <c r="I26" s="26"/>
      <c r="J26" s="26"/>
      <c r="K26" s="26"/>
      <c r="L26" s="26"/>
      <c r="M26" s="27"/>
    </row>
    <row r="27" spans="2:14" x14ac:dyDescent="0.25">
      <c r="B27" s="6" t="s">
        <v>56</v>
      </c>
      <c r="C27" s="6" t="s">
        <v>57</v>
      </c>
      <c r="D27" s="30"/>
      <c r="E27" s="27"/>
      <c r="F27" s="30"/>
      <c r="G27" s="27"/>
      <c r="H27" s="30"/>
      <c r="I27" s="26"/>
      <c r="J27" s="26"/>
      <c r="K27" s="26"/>
      <c r="L27" s="26"/>
      <c r="M27" s="27"/>
    </row>
    <row r="28" spans="2:14" x14ac:dyDescent="0.25">
      <c r="B28" s="6" t="s">
        <v>58</v>
      </c>
      <c r="C28" s="6" t="s">
        <v>59</v>
      </c>
      <c r="D28" s="30"/>
      <c r="E28" s="27"/>
      <c r="F28" s="30"/>
      <c r="G28" s="27"/>
      <c r="H28" s="30"/>
      <c r="I28" s="26"/>
      <c r="J28" s="26"/>
      <c r="K28" s="26"/>
      <c r="L28" s="26"/>
      <c r="M28" s="27"/>
    </row>
    <row r="29" spans="2:14" x14ac:dyDescent="0.25">
      <c r="B29" s="6" t="s">
        <v>60</v>
      </c>
      <c r="C29" s="6" t="s">
        <v>61</v>
      </c>
      <c r="D29" s="30"/>
      <c r="E29" s="27"/>
      <c r="F29" s="30"/>
      <c r="G29" s="27"/>
      <c r="H29" s="30"/>
      <c r="I29" s="26"/>
      <c r="J29" s="26"/>
      <c r="K29" s="26"/>
      <c r="L29" s="26"/>
      <c r="M29" s="27"/>
    </row>
    <row r="30" spans="2:14" x14ac:dyDescent="0.25">
      <c r="B30" s="6" t="s">
        <v>62</v>
      </c>
      <c r="C30" s="6" t="s">
        <v>63</v>
      </c>
      <c r="D30" s="30"/>
      <c r="E30" s="27"/>
      <c r="F30" s="30"/>
      <c r="G30" s="27"/>
      <c r="H30" s="30"/>
      <c r="I30" s="26"/>
      <c r="J30" s="26"/>
      <c r="K30" s="26"/>
      <c r="L30" s="26"/>
      <c r="M30" s="27"/>
    </row>
    <row r="31" spans="2:14" x14ac:dyDescent="0.25">
      <c r="B31" s="6" t="s">
        <v>64</v>
      </c>
      <c r="C31" s="6" t="s">
        <v>65</v>
      </c>
      <c r="D31" s="30"/>
      <c r="E31" s="27"/>
      <c r="F31" s="30"/>
      <c r="G31" s="27"/>
      <c r="H31" s="30"/>
      <c r="I31" s="26"/>
      <c r="J31" s="26"/>
      <c r="K31" s="26"/>
      <c r="L31" s="26"/>
      <c r="M31" s="27"/>
    </row>
    <row r="32" spans="2:14" ht="42.75" x14ac:dyDescent="0.25">
      <c r="B32" s="6" t="s">
        <v>66</v>
      </c>
      <c r="C32" s="6" t="s">
        <v>67</v>
      </c>
      <c r="D32" s="30"/>
      <c r="E32" s="27"/>
      <c r="F32" s="30"/>
      <c r="G32" s="27"/>
      <c r="H32" s="30"/>
      <c r="I32" s="26"/>
      <c r="J32" s="26"/>
      <c r="K32" s="26"/>
      <c r="L32" s="26"/>
      <c r="M32" s="27"/>
    </row>
    <row r="33" spans="2:14" x14ac:dyDescent="0.25">
      <c r="B33" s="6" t="s">
        <v>68</v>
      </c>
      <c r="C33" s="6" t="s">
        <v>69</v>
      </c>
      <c r="D33" s="30"/>
      <c r="E33" s="27"/>
      <c r="F33" s="30"/>
      <c r="G33" s="27"/>
      <c r="H33" s="30"/>
      <c r="I33" s="26"/>
      <c r="J33" s="26"/>
      <c r="K33" s="26"/>
      <c r="L33" s="26"/>
      <c r="M33" s="27"/>
    </row>
    <row r="34" spans="2:14" x14ac:dyDescent="0.25">
      <c r="B34" s="6" t="s">
        <v>70</v>
      </c>
      <c r="C34" s="6"/>
      <c r="D34" s="30"/>
      <c r="E34" s="27"/>
      <c r="F34" s="30"/>
      <c r="G34" s="27"/>
      <c r="H34" s="30"/>
      <c r="I34" s="26"/>
      <c r="J34" s="26"/>
      <c r="K34" s="26"/>
      <c r="L34" s="26"/>
      <c r="M34" s="27"/>
    </row>
    <row r="35" spans="2:14" ht="28.5" x14ac:dyDescent="0.25">
      <c r="B35" s="6" t="s">
        <v>71</v>
      </c>
      <c r="C35" s="6" t="s">
        <v>72</v>
      </c>
      <c r="D35" s="30"/>
      <c r="E35" s="27"/>
      <c r="F35" s="30"/>
      <c r="G35" s="27"/>
      <c r="H35" s="30" t="s">
        <v>73</v>
      </c>
      <c r="I35" s="26"/>
      <c r="J35" s="26"/>
      <c r="K35" s="26"/>
      <c r="L35" s="26"/>
      <c r="M35" s="27"/>
    </row>
    <row r="36" spans="2:14" x14ac:dyDescent="0.25">
      <c r="B36" s="6" t="s">
        <v>74</v>
      </c>
      <c r="C36" s="6"/>
      <c r="D36" s="30"/>
      <c r="E36" s="27"/>
      <c r="F36" s="30"/>
      <c r="G36" s="27"/>
      <c r="H36" s="30"/>
      <c r="I36" s="26"/>
      <c r="J36" s="26"/>
      <c r="K36" s="26"/>
      <c r="L36" s="26"/>
      <c r="M36" s="27"/>
    </row>
    <row r="37" spans="2:14" x14ac:dyDescent="0.25">
      <c r="B37" s="6" t="s">
        <v>75</v>
      </c>
      <c r="C37" s="6" t="s">
        <v>76</v>
      </c>
      <c r="D37" s="30"/>
      <c r="E37" s="27"/>
      <c r="F37" s="30"/>
      <c r="G37" s="27"/>
      <c r="H37" s="30" t="s">
        <v>77</v>
      </c>
      <c r="I37" s="26"/>
      <c r="J37" s="26"/>
      <c r="K37" s="26"/>
      <c r="L37" s="26"/>
      <c r="M37" s="27"/>
    </row>
    <row r="38" spans="2:14" ht="28.5" x14ac:dyDescent="0.25">
      <c r="B38" s="6" t="s">
        <v>78</v>
      </c>
      <c r="C38" s="6" t="s">
        <v>79</v>
      </c>
      <c r="D38" s="30"/>
      <c r="E38" s="27"/>
      <c r="F38" s="30"/>
      <c r="G38" s="27"/>
      <c r="H38" s="30" t="s">
        <v>80</v>
      </c>
      <c r="I38" s="26"/>
      <c r="J38" s="26"/>
      <c r="K38" s="26"/>
      <c r="L38" s="26"/>
      <c r="M38" s="27"/>
    </row>
    <row r="39" spans="2:14" ht="17.649999999999999" customHeight="1" x14ac:dyDescent="0.25"/>
    <row r="40" spans="2:14" ht="17.100000000000001" customHeight="1" x14ac:dyDescent="0.25">
      <c r="B40" s="37" t="s">
        <v>81</v>
      </c>
      <c r="C40" s="26"/>
      <c r="D40" s="26"/>
      <c r="E40" s="26"/>
      <c r="F40" s="26"/>
      <c r="G40" s="26"/>
      <c r="H40" s="26"/>
      <c r="I40" s="26"/>
      <c r="J40" s="26"/>
      <c r="K40" s="26"/>
      <c r="L40" s="26"/>
      <c r="M40" s="26"/>
      <c r="N40" s="27"/>
    </row>
    <row r="41" spans="2:14" ht="17.100000000000001" customHeight="1" x14ac:dyDescent="0.25">
      <c r="B41" s="36" t="s">
        <v>82</v>
      </c>
      <c r="C41" s="26"/>
      <c r="D41" s="26"/>
      <c r="E41" s="26"/>
      <c r="F41" s="26"/>
      <c r="G41" s="26"/>
      <c r="H41" s="26"/>
      <c r="I41" s="26"/>
      <c r="J41" s="26"/>
      <c r="K41" s="26"/>
      <c r="L41" s="26"/>
      <c r="M41" s="26"/>
      <c r="N41" s="27"/>
    </row>
    <row r="42" spans="2:14" ht="201.6" customHeight="1" x14ac:dyDescent="0.25">
      <c r="B42" s="30" t="s">
        <v>369</v>
      </c>
      <c r="C42" s="26"/>
      <c r="D42" s="26"/>
      <c r="E42" s="26"/>
      <c r="F42" s="26"/>
      <c r="G42" s="26"/>
      <c r="H42" s="26"/>
      <c r="I42" s="26"/>
      <c r="J42" s="26"/>
      <c r="K42" s="26"/>
      <c r="L42" s="26"/>
      <c r="M42" s="26"/>
      <c r="N42" s="27"/>
    </row>
    <row r="43" spans="2:14" ht="18.2" customHeight="1" x14ac:dyDescent="0.25"/>
    <row r="44" spans="2:14" ht="18" customHeight="1" x14ac:dyDescent="0.25">
      <c r="B44" s="37" t="s">
        <v>83</v>
      </c>
      <c r="C44" s="26"/>
      <c r="D44" s="26"/>
      <c r="E44" s="26"/>
      <c r="F44" s="26"/>
      <c r="G44" s="26"/>
      <c r="H44" s="26"/>
      <c r="I44" s="26"/>
      <c r="J44" s="26"/>
      <c r="K44" s="26"/>
      <c r="L44" s="27"/>
    </row>
    <row r="45" spans="2:14" ht="18" customHeight="1" x14ac:dyDescent="0.25">
      <c r="B45" s="36" t="s">
        <v>84</v>
      </c>
      <c r="C45" s="26"/>
      <c r="D45" s="26"/>
      <c r="E45" s="26"/>
      <c r="F45" s="26"/>
      <c r="G45" s="26"/>
      <c r="H45" s="26"/>
      <c r="I45" s="26"/>
      <c r="J45" s="26"/>
      <c r="K45" s="26"/>
      <c r="L45" s="27"/>
    </row>
    <row r="46" spans="2:14" ht="195" customHeight="1" x14ac:dyDescent="0.25">
      <c r="B46" s="30" t="s">
        <v>85</v>
      </c>
      <c r="C46" s="26"/>
      <c r="D46" s="26"/>
      <c r="E46" s="26"/>
      <c r="F46" s="26"/>
      <c r="G46" s="26"/>
      <c r="H46" s="26"/>
      <c r="I46" s="26"/>
      <c r="J46" s="26"/>
      <c r="K46" s="26"/>
      <c r="L46" s="27"/>
    </row>
    <row r="47" spans="2:14" ht="0" hidden="1" customHeight="1" x14ac:dyDescent="0.25"/>
    <row r="48" spans="2:14" ht="17.850000000000001" customHeight="1" x14ac:dyDescent="0.25"/>
    <row r="49" spans="2:12" ht="17.100000000000001" customHeight="1" x14ac:dyDescent="0.25">
      <c r="B49" s="37" t="s">
        <v>86</v>
      </c>
      <c r="C49" s="26"/>
      <c r="D49" s="26"/>
      <c r="E49" s="26"/>
      <c r="F49" s="26"/>
      <c r="G49" s="26"/>
      <c r="H49" s="26"/>
      <c r="I49" s="26"/>
      <c r="J49" s="26"/>
      <c r="K49" s="26"/>
      <c r="L49" s="27"/>
    </row>
    <row r="50" spans="2:12" ht="17.100000000000001" customHeight="1" x14ac:dyDescent="0.25">
      <c r="B50" s="36" t="s">
        <v>87</v>
      </c>
      <c r="C50" s="26"/>
      <c r="D50" s="26"/>
      <c r="E50" s="26"/>
      <c r="F50" s="26"/>
      <c r="G50" s="26"/>
      <c r="H50" s="26"/>
      <c r="I50" s="26"/>
      <c r="J50" s="26"/>
      <c r="K50" s="26"/>
      <c r="L50" s="27"/>
    </row>
    <row r="51" spans="2:12" ht="194.1" customHeight="1" x14ac:dyDescent="0.25">
      <c r="B51" s="30" t="s">
        <v>374</v>
      </c>
      <c r="C51" s="26"/>
      <c r="D51" s="26"/>
      <c r="E51" s="26"/>
      <c r="F51" s="26"/>
      <c r="G51" s="26"/>
      <c r="H51" s="26"/>
      <c r="I51" s="26"/>
      <c r="J51" s="26"/>
      <c r="K51" s="26"/>
      <c r="L51" s="27"/>
    </row>
    <row r="52" spans="2:12" ht="7.5" customHeight="1" x14ac:dyDescent="0.25"/>
  </sheetData>
  <mergeCells count="69">
    <mergeCell ref="B1:P1"/>
    <mergeCell ref="B4:H4"/>
    <mergeCell ref="B6:I6"/>
    <mergeCell ref="B7:I7"/>
    <mergeCell ref="B8:I8"/>
    <mergeCell ref="B10:J10"/>
    <mergeCell ref="B11:J11"/>
    <mergeCell ref="B12:J12"/>
    <mergeCell ref="B15:I15"/>
    <mergeCell ref="B16:I16"/>
    <mergeCell ref="B17:D17"/>
    <mergeCell ref="E17:F17"/>
    <mergeCell ref="G17:I17"/>
    <mergeCell ref="B18:D18"/>
    <mergeCell ref="E18:F18"/>
    <mergeCell ref="G18:I18"/>
    <mergeCell ref="B20:N20"/>
    <mergeCell ref="B21:N21"/>
    <mergeCell ref="B22:N22"/>
    <mergeCell ref="B24:M24"/>
    <mergeCell ref="B25:M25"/>
    <mergeCell ref="D26:E26"/>
    <mergeCell ref="F26:G26"/>
    <mergeCell ref="H26:M26"/>
    <mergeCell ref="D27:E27"/>
    <mergeCell ref="F27:G27"/>
    <mergeCell ref="H27:M27"/>
    <mergeCell ref="D28:E28"/>
    <mergeCell ref="F28:G28"/>
    <mergeCell ref="H28:M28"/>
    <mergeCell ref="D29:E29"/>
    <mergeCell ref="F29:G29"/>
    <mergeCell ref="H29:M29"/>
    <mergeCell ref="D30:E30"/>
    <mergeCell ref="F30:G30"/>
    <mergeCell ref="H30:M30"/>
    <mergeCell ref="D31:E31"/>
    <mergeCell ref="F31:G31"/>
    <mergeCell ref="H31:M31"/>
    <mergeCell ref="D32:E32"/>
    <mergeCell ref="F32:G32"/>
    <mergeCell ref="H32:M32"/>
    <mergeCell ref="D33:E33"/>
    <mergeCell ref="F33:G33"/>
    <mergeCell ref="H33:M33"/>
    <mergeCell ref="D34:E34"/>
    <mergeCell ref="F34:G34"/>
    <mergeCell ref="H34:M34"/>
    <mergeCell ref="D35:E35"/>
    <mergeCell ref="F35:G35"/>
    <mergeCell ref="H35:M35"/>
    <mergeCell ref="D36:E36"/>
    <mergeCell ref="F36:G36"/>
    <mergeCell ref="H36:M36"/>
    <mergeCell ref="D37:E37"/>
    <mergeCell ref="F37:G37"/>
    <mergeCell ref="H37:M37"/>
    <mergeCell ref="D38:E38"/>
    <mergeCell ref="F38:G38"/>
    <mergeCell ref="H38:M38"/>
    <mergeCell ref="B40:N40"/>
    <mergeCell ref="B41:N41"/>
    <mergeCell ref="B50:L50"/>
    <mergeCell ref="B51:L51"/>
    <mergeCell ref="B42:N42"/>
    <mergeCell ref="B44:L44"/>
    <mergeCell ref="B45:L45"/>
    <mergeCell ref="B46:L46"/>
    <mergeCell ref="B49:L49"/>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Borders Council</oddFooter>
  </headerFooter>
  <drawing r:id="rId1"/>
  <legacyDrawing r:id="rId2"/>
  <oleObjects>
    <mc:AlternateContent xmlns:mc="http://schemas.openxmlformats.org/markup-compatibility/2006">
      <mc:Choice Requires="x14">
        <oleObject progId="Document" dvAspect="DVASPECT_ICON" shapeId="1025" r:id="rId3">
          <objectPr defaultSize="0" r:id="rId4">
            <anchor moveWithCells="1">
              <from>
                <xdr:col>1</xdr:col>
                <xdr:colOff>142875</xdr:colOff>
                <xdr:row>7</xdr:row>
                <xdr:rowOff>1323975</xdr:rowOff>
              </from>
              <to>
                <xdr:col>1</xdr:col>
                <xdr:colOff>1057275</xdr:colOff>
                <xdr:row>7</xdr:row>
                <xdr:rowOff>2009775</xdr:rowOff>
              </to>
            </anchor>
          </objectPr>
        </oleObject>
      </mc:Choice>
      <mc:Fallback>
        <oleObject progId="Document" dvAspect="DVASPECT_ICON" shapeId="1025" r:id="rId3"/>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R101"/>
  <sheetViews>
    <sheetView showGridLines="0" topLeftCell="B1" workbookViewId="0">
      <pane ySplit="2" topLeftCell="A3" activePane="bottomLeft" state="frozen"/>
      <selection pane="bottomLeft" activeCell="AL78" sqref="AL78:BB78"/>
    </sheetView>
  </sheetViews>
  <sheetFormatPr defaultRowHeight="15" x14ac:dyDescent="0.25"/>
  <cols>
    <col min="1" max="1" width="8.140625" customWidth="1"/>
    <col min="2" max="2" width="15.7109375" customWidth="1"/>
    <col min="3" max="3" width="6.140625" customWidth="1"/>
    <col min="4" max="4" width="1.140625" customWidth="1"/>
    <col min="5" max="5" width="12.42578125" customWidth="1"/>
    <col min="6" max="6" width="2.140625" customWidth="1"/>
    <col min="7" max="7" width="1.140625" customWidth="1"/>
    <col min="8" max="8" width="1.5703125" customWidth="1"/>
    <col min="9" max="9" width="7.28515625" customWidth="1"/>
    <col min="10" max="10" width="0" hidden="1" customWidth="1"/>
    <col min="11" max="11" width="0.42578125" customWidth="1"/>
    <col min="12" max="12" width="0.7109375" customWidth="1"/>
    <col min="13" max="13" width="0.140625" customWidth="1"/>
    <col min="14" max="14" width="0.5703125" customWidth="1"/>
    <col min="15" max="15" width="1.5703125" customWidth="1"/>
    <col min="16" max="16" width="7.5703125" customWidth="1"/>
    <col min="17" max="17" width="3.7109375" customWidth="1"/>
    <col min="18" max="18" width="0.85546875" customWidth="1"/>
    <col min="19" max="19" width="2" customWidth="1"/>
    <col min="20" max="20" width="0" hidden="1" customWidth="1"/>
    <col min="21" max="21" width="1.42578125" customWidth="1"/>
    <col min="22" max="22" width="0.42578125" customWidth="1"/>
    <col min="23" max="23" width="0.5703125" customWidth="1"/>
    <col min="24" max="24" width="3.42578125" customWidth="1"/>
    <col min="25" max="25" width="4.85546875" customWidth="1"/>
    <col min="26" max="26" width="1.85546875" customWidth="1"/>
    <col min="27" max="27" width="0.28515625" customWidth="1"/>
    <col min="28" max="28" width="0.7109375" customWidth="1"/>
    <col min="29" max="29" width="0.28515625" customWidth="1"/>
    <col min="30" max="30" width="0.42578125" customWidth="1"/>
    <col min="31" max="31" width="4.5703125" customWidth="1"/>
    <col min="32" max="32" width="2.5703125" customWidth="1"/>
    <col min="33" max="33" width="1.7109375" customWidth="1"/>
    <col min="34" max="34" width="1.140625" customWidth="1"/>
    <col min="35" max="35" width="2.42578125" customWidth="1"/>
    <col min="36" max="36" width="6.7109375" customWidth="1"/>
    <col min="37" max="37" width="1.28515625" customWidth="1"/>
    <col min="38" max="38" width="1.5703125" customWidth="1"/>
    <col min="39" max="39" width="0.7109375" customWidth="1"/>
    <col min="40" max="40" width="0.85546875" customWidth="1"/>
    <col min="41" max="41" width="6.140625" customWidth="1"/>
    <col min="42" max="42" width="0" hidden="1" customWidth="1"/>
    <col min="43" max="43" width="4" customWidth="1"/>
    <col min="44" max="44" width="3.5703125" customWidth="1"/>
    <col min="45" max="45" width="7.140625" customWidth="1"/>
    <col min="46" max="46" width="2.85546875" customWidth="1"/>
    <col min="47" max="47" width="0.7109375" customWidth="1"/>
    <col min="48" max="48" width="2.5703125" customWidth="1"/>
    <col min="49" max="49" width="0" hidden="1" customWidth="1"/>
    <col min="50" max="50" width="4.85546875" customWidth="1"/>
    <col min="51" max="51" width="3.85546875" customWidth="1"/>
    <col min="52" max="52" width="1" customWidth="1"/>
    <col min="53" max="53" width="0" hidden="1" customWidth="1"/>
    <col min="54" max="54" width="1.140625" customWidth="1"/>
    <col min="55" max="55" width="1.5703125" customWidth="1"/>
    <col min="56" max="56" width="4.5703125" customWidth="1"/>
    <col min="57" max="57" width="0.5703125" customWidth="1"/>
    <col min="58" max="58" width="2.7109375" customWidth="1"/>
    <col min="59" max="59" width="0" hidden="1" customWidth="1"/>
    <col min="60" max="60" width="1.42578125" customWidth="1"/>
    <col min="61" max="61" width="0" hidden="1" customWidth="1"/>
    <col min="62" max="62" width="4.5703125" customWidth="1"/>
    <col min="63" max="63" width="7.140625" customWidth="1"/>
    <col min="64" max="64" width="4.28515625" customWidth="1"/>
    <col min="65" max="65" width="0" hidden="1" customWidth="1"/>
    <col min="66" max="66" width="15.42578125" customWidth="1"/>
    <col min="67" max="67" width="2.5703125" customWidth="1"/>
    <col min="68" max="68" width="0" hidden="1" customWidth="1"/>
    <col min="69" max="69" width="15" customWidth="1"/>
    <col min="70" max="70" width="2.5703125" customWidth="1"/>
    <col min="71" max="71" width="0" hidden="1" customWidth="1"/>
    <col min="72" max="72" width="46.140625" customWidth="1"/>
    <col min="73" max="73" width="123.85546875" customWidth="1"/>
  </cols>
  <sheetData>
    <row r="1" spans="2:70" ht="22.7" customHeight="1" x14ac:dyDescent="0.25">
      <c r="B1" s="23" t="s">
        <v>0</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row>
    <row r="2" spans="2:70" ht="8.1" customHeight="1" x14ac:dyDescent="0.25"/>
    <row r="3" spans="2:70" ht="5.85" customHeight="1" x14ac:dyDescent="0.25"/>
    <row r="4" spans="2:70" ht="24.75" customHeight="1" x14ac:dyDescent="0.25">
      <c r="B4" s="35" t="s">
        <v>88</v>
      </c>
      <c r="C4" s="24"/>
      <c r="D4" s="24"/>
      <c r="E4" s="24"/>
      <c r="F4" s="24"/>
      <c r="G4" s="24"/>
      <c r="H4" s="24"/>
      <c r="I4" s="24"/>
      <c r="J4" s="24"/>
      <c r="K4" s="24"/>
      <c r="L4" s="24"/>
      <c r="M4" s="24"/>
      <c r="N4" s="24"/>
      <c r="O4" s="24"/>
      <c r="P4" s="24"/>
      <c r="Q4" s="24"/>
      <c r="R4" s="24"/>
      <c r="S4" s="24"/>
    </row>
    <row r="5" spans="2:70" ht="15.6" customHeight="1" x14ac:dyDescent="0.25"/>
    <row r="6" spans="2:70" ht="17.100000000000001" customHeight="1" x14ac:dyDescent="0.25">
      <c r="B6" s="40" t="s">
        <v>89</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7"/>
    </row>
    <row r="7" spans="2:70" ht="68.25" customHeight="1" x14ac:dyDescent="0.25">
      <c r="B7" s="41" t="s">
        <v>90</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7"/>
    </row>
    <row r="8" spans="2:70" x14ac:dyDescent="0.25">
      <c r="B8" s="40" t="s">
        <v>91</v>
      </c>
      <c r="C8" s="26"/>
      <c r="D8" s="27"/>
      <c r="E8" s="10" t="s">
        <v>92</v>
      </c>
      <c r="F8" s="40" t="s">
        <v>93</v>
      </c>
      <c r="G8" s="26"/>
      <c r="H8" s="26"/>
      <c r="I8" s="26"/>
      <c r="J8" s="26"/>
      <c r="K8" s="26"/>
      <c r="L8" s="26"/>
      <c r="M8" s="27"/>
      <c r="N8" s="40" t="s">
        <v>94</v>
      </c>
      <c r="O8" s="26"/>
      <c r="P8" s="26"/>
      <c r="Q8" s="27"/>
      <c r="R8" s="40" t="s">
        <v>95</v>
      </c>
      <c r="S8" s="26"/>
      <c r="T8" s="26"/>
      <c r="U8" s="26"/>
      <c r="V8" s="26"/>
      <c r="W8" s="26"/>
      <c r="X8" s="26"/>
      <c r="Y8" s="27"/>
      <c r="Z8" s="40" t="s">
        <v>96</v>
      </c>
      <c r="AA8" s="26"/>
      <c r="AB8" s="26"/>
      <c r="AC8" s="26"/>
      <c r="AD8" s="26"/>
      <c r="AE8" s="26"/>
      <c r="AF8" s="26"/>
      <c r="AG8" s="26"/>
      <c r="AH8" s="27"/>
      <c r="AI8" s="40" t="s">
        <v>97</v>
      </c>
      <c r="AJ8" s="26"/>
      <c r="AK8" s="26"/>
      <c r="AL8" s="26"/>
      <c r="AM8" s="26"/>
      <c r="AN8" s="27"/>
      <c r="AO8" s="40" t="s">
        <v>23</v>
      </c>
      <c r="AP8" s="26"/>
      <c r="AQ8" s="26"/>
      <c r="AR8" s="26"/>
      <c r="AS8" s="26"/>
      <c r="AT8" s="26"/>
      <c r="AU8" s="26"/>
      <c r="AV8" s="26"/>
      <c r="AW8" s="26"/>
      <c r="AX8" s="26"/>
      <c r="AY8" s="26"/>
      <c r="AZ8" s="26"/>
      <c r="BA8" s="26"/>
      <c r="BB8" s="26"/>
      <c r="BC8" s="26"/>
      <c r="BD8" s="26"/>
      <c r="BE8" s="26"/>
      <c r="BF8" s="26"/>
      <c r="BG8" s="26"/>
      <c r="BH8" s="27"/>
    </row>
    <row r="9" spans="2:70" x14ac:dyDescent="0.25">
      <c r="B9" s="30" t="s">
        <v>98</v>
      </c>
      <c r="C9" s="26"/>
      <c r="D9" s="27"/>
      <c r="E9" s="6" t="s">
        <v>99</v>
      </c>
      <c r="F9" s="30">
        <v>12372</v>
      </c>
      <c r="G9" s="26"/>
      <c r="H9" s="26"/>
      <c r="I9" s="26"/>
      <c r="J9" s="26"/>
      <c r="K9" s="26"/>
      <c r="L9" s="26"/>
      <c r="M9" s="27"/>
      <c r="N9" s="30">
        <v>9830</v>
      </c>
      <c r="O9" s="26"/>
      <c r="P9" s="26"/>
      <c r="Q9" s="27"/>
      <c r="R9" s="30">
        <v>860</v>
      </c>
      <c r="S9" s="26"/>
      <c r="T9" s="26"/>
      <c r="U9" s="26"/>
      <c r="V9" s="26"/>
      <c r="W9" s="26"/>
      <c r="X9" s="26"/>
      <c r="Y9" s="27"/>
      <c r="Z9" s="53">
        <v>23062</v>
      </c>
      <c r="AA9" s="26"/>
      <c r="AB9" s="26"/>
      <c r="AC9" s="26"/>
      <c r="AD9" s="26"/>
      <c r="AE9" s="26"/>
      <c r="AF9" s="26"/>
      <c r="AG9" s="26"/>
      <c r="AH9" s="27"/>
      <c r="AI9" s="30" t="s">
        <v>100</v>
      </c>
      <c r="AJ9" s="26"/>
      <c r="AK9" s="26"/>
      <c r="AL9" s="26"/>
      <c r="AM9" s="26"/>
      <c r="AN9" s="27"/>
      <c r="AO9" s="30"/>
      <c r="AP9" s="26"/>
      <c r="AQ9" s="26"/>
      <c r="AR9" s="26"/>
      <c r="AS9" s="26"/>
      <c r="AT9" s="26"/>
      <c r="AU9" s="26"/>
      <c r="AV9" s="26"/>
      <c r="AW9" s="26"/>
      <c r="AX9" s="26"/>
      <c r="AY9" s="26"/>
      <c r="AZ9" s="26"/>
      <c r="BA9" s="26"/>
      <c r="BB9" s="26"/>
      <c r="BC9" s="26"/>
      <c r="BD9" s="26"/>
      <c r="BE9" s="26"/>
      <c r="BF9" s="26"/>
      <c r="BG9" s="26"/>
      <c r="BH9" s="27"/>
    </row>
    <row r="10" spans="2:70" x14ac:dyDescent="0.25">
      <c r="B10" s="30" t="s">
        <v>101</v>
      </c>
      <c r="C10" s="26"/>
      <c r="D10" s="27"/>
      <c r="E10" s="6" t="s">
        <v>102</v>
      </c>
      <c r="F10" s="30">
        <v>11153</v>
      </c>
      <c r="G10" s="26"/>
      <c r="H10" s="26"/>
      <c r="I10" s="26"/>
      <c r="J10" s="26"/>
      <c r="K10" s="26"/>
      <c r="L10" s="26"/>
      <c r="M10" s="27"/>
      <c r="N10" s="30">
        <v>8698</v>
      </c>
      <c r="O10" s="26"/>
      <c r="P10" s="26"/>
      <c r="Q10" s="27"/>
      <c r="R10" s="30">
        <v>718</v>
      </c>
      <c r="S10" s="26"/>
      <c r="T10" s="26"/>
      <c r="U10" s="26"/>
      <c r="V10" s="26"/>
      <c r="W10" s="26"/>
      <c r="X10" s="26"/>
      <c r="Y10" s="27"/>
      <c r="Z10" s="53">
        <v>20569</v>
      </c>
      <c r="AA10" s="26"/>
      <c r="AB10" s="26"/>
      <c r="AC10" s="26"/>
      <c r="AD10" s="26"/>
      <c r="AE10" s="26"/>
      <c r="AF10" s="26"/>
      <c r="AG10" s="26"/>
      <c r="AH10" s="27"/>
      <c r="AI10" s="30" t="s">
        <v>100</v>
      </c>
      <c r="AJ10" s="26"/>
      <c r="AK10" s="26"/>
      <c r="AL10" s="26"/>
      <c r="AM10" s="26"/>
      <c r="AN10" s="27"/>
      <c r="AO10" s="30"/>
      <c r="AP10" s="26"/>
      <c r="AQ10" s="26"/>
      <c r="AR10" s="26"/>
      <c r="AS10" s="26"/>
      <c r="AT10" s="26"/>
      <c r="AU10" s="26"/>
      <c r="AV10" s="26"/>
      <c r="AW10" s="26"/>
      <c r="AX10" s="26"/>
      <c r="AY10" s="26"/>
      <c r="AZ10" s="26"/>
      <c r="BA10" s="26"/>
      <c r="BB10" s="26"/>
      <c r="BC10" s="26"/>
      <c r="BD10" s="26"/>
      <c r="BE10" s="26"/>
      <c r="BF10" s="26"/>
      <c r="BG10" s="26"/>
      <c r="BH10" s="27"/>
    </row>
    <row r="11" spans="2:70" x14ac:dyDescent="0.25">
      <c r="B11" s="30" t="s">
        <v>103</v>
      </c>
      <c r="C11" s="26"/>
      <c r="D11" s="27"/>
      <c r="E11" s="6" t="s">
        <v>104</v>
      </c>
      <c r="F11" s="30">
        <v>10208</v>
      </c>
      <c r="G11" s="26"/>
      <c r="H11" s="26"/>
      <c r="I11" s="26"/>
      <c r="J11" s="26"/>
      <c r="K11" s="26"/>
      <c r="L11" s="26"/>
      <c r="M11" s="27"/>
      <c r="N11" s="30">
        <v>6968</v>
      </c>
      <c r="O11" s="26"/>
      <c r="P11" s="26"/>
      <c r="Q11" s="27"/>
      <c r="R11" s="30">
        <v>630</v>
      </c>
      <c r="S11" s="26"/>
      <c r="T11" s="26"/>
      <c r="U11" s="26"/>
      <c r="V11" s="26"/>
      <c r="W11" s="26"/>
      <c r="X11" s="26"/>
      <c r="Y11" s="27"/>
      <c r="Z11" s="53">
        <v>17806</v>
      </c>
      <c r="AA11" s="26"/>
      <c r="AB11" s="26"/>
      <c r="AC11" s="26"/>
      <c r="AD11" s="26"/>
      <c r="AE11" s="26"/>
      <c r="AF11" s="26"/>
      <c r="AG11" s="26"/>
      <c r="AH11" s="27"/>
      <c r="AI11" s="30" t="s">
        <v>100</v>
      </c>
      <c r="AJ11" s="26"/>
      <c r="AK11" s="26"/>
      <c r="AL11" s="26"/>
      <c r="AM11" s="26"/>
      <c r="AN11" s="27"/>
      <c r="AO11" s="30"/>
      <c r="AP11" s="26"/>
      <c r="AQ11" s="26"/>
      <c r="AR11" s="26"/>
      <c r="AS11" s="26"/>
      <c r="AT11" s="26"/>
      <c r="AU11" s="26"/>
      <c r="AV11" s="26"/>
      <c r="AW11" s="26"/>
      <c r="AX11" s="26"/>
      <c r="AY11" s="26"/>
      <c r="AZ11" s="26"/>
      <c r="BA11" s="26"/>
      <c r="BB11" s="26"/>
      <c r="BC11" s="26"/>
      <c r="BD11" s="26"/>
      <c r="BE11" s="26"/>
      <c r="BF11" s="26"/>
      <c r="BG11" s="26"/>
      <c r="BH11" s="27"/>
    </row>
    <row r="12" spans="2:70" x14ac:dyDescent="0.25">
      <c r="B12" s="30" t="s">
        <v>105</v>
      </c>
      <c r="C12" s="26"/>
      <c r="D12" s="27"/>
      <c r="E12" s="6" t="s">
        <v>106</v>
      </c>
      <c r="F12" s="30">
        <v>10537</v>
      </c>
      <c r="G12" s="26"/>
      <c r="H12" s="26"/>
      <c r="I12" s="26"/>
      <c r="J12" s="26"/>
      <c r="K12" s="26"/>
      <c r="L12" s="26"/>
      <c r="M12" s="27"/>
      <c r="N12" s="30">
        <v>5732</v>
      </c>
      <c r="O12" s="26"/>
      <c r="P12" s="26"/>
      <c r="Q12" s="27"/>
      <c r="R12" s="30">
        <v>536</v>
      </c>
      <c r="S12" s="26"/>
      <c r="T12" s="26"/>
      <c r="U12" s="26"/>
      <c r="V12" s="26"/>
      <c r="W12" s="26"/>
      <c r="X12" s="26"/>
      <c r="Y12" s="27"/>
      <c r="Z12" s="53">
        <v>16805</v>
      </c>
      <c r="AA12" s="26"/>
      <c r="AB12" s="26"/>
      <c r="AC12" s="26"/>
      <c r="AD12" s="26"/>
      <c r="AE12" s="26"/>
      <c r="AF12" s="26"/>
      <c r="AG12" s="26"/>
      <c r="AH12" s="27"/>
      <c r="AI12" s="30" t="s">
        <v>100</v>
      </c>
      <c r="AJ12" s="26"/>
      <c r="AK12" s="26"/>
      <c r="AL12" s="26"/>
      <c r="AM12" s="26"/>
      <c r="AN12" s="27"/>
      <c r="AO12" s="30"/>
      <c r="AP12" s="26"/>
      <c r="AQ12" s="26"/>
      <c r="AR12" s="26"/>
      <c r="AS12" s="26"/>
      <c r="AT12" s="26"/>
      <c r="AU12" s="26"/>
      <c r="AV12" s="26"/>
      <c r="AW12" s="26"/>
      <c r="AX12" s="26"/>
      <c r="AY12" s="26"/>
      <c r="AZ12" s="26"/>
      <c r="BA12" s="26"/>
      <c r="BB12" s="26"/>
      <c r="BC12" s="26"/>
      <c r="BD12" s="26"/>
      <c r="BE12" s="26"/>
      <c r="BF12" s="26"/>
      <c r="BG12" s="26"/>
      <c r="BH12" s="27"/>
    </row>
    <row r="13" spans="2:70" x14ac:dyDescent="0.25">
      <c r="B13" s="30" t="s">
        <v>107</v>
      </c>
      <c r="C13" s="26"/>
      <c r="D13" s="27"/>
      <c r="E13" s="6" t="s">
        <v>108</v>
      </c>
      <c r="F13" s="30">
        <v>9870</v>
      </c>
      <c r="G13" s="26"/>
      <c r="H13" s="26"/>
      <c r="I13" s="26"/>
      <c r="J13" s="26"/>
      <c r="K13" s="26"/>
      <c r="L13" s="26"/>
      <c r="M13" s="27"/>
      <c r="N13" s="30">
        <v>4517</v>
      </c>
      <c r="O13" s="26"/>
      <c r="P13" s="26"/>
      <c r="Q13" s="27"/>
      <c r="R13" s="30">
        <v>385</v>
      </c>
      <c r="S13" s="26"/>
      <c r="T13" s="26"/>
      <c r="U13" s="26"/>
      <c r="V13" s="26"/>
      <c r="W13" s="26"/>
      <c r="X13" s="26"/>
      <c r="Y13" s="27"/>
      <c r="Z13" s="53">
        <v>14772</v>
      </c>
      <c r="AA13" s="26"/>
      <c r="AB13" s="26"/>
      <c r="AC13" s="26"/>
      <c r="AD13" s="26"/>
      <c r="AE13" s="26"/>
      <c r="AF13" s="26"/>
      <c r="AG13" s="26"/>
      <c r="AH13" s="27"/>
      <c r="AI13" s="30" t="s">
        <v>100</v>
      </c>
      <c r="AJ13" s="26"/>
      <c r="AK13" s="26"/>
      <c r="AL13" s="26"/>
      <c r="AM13" s="26"/>
      <c r="AN13" s="27"/>
      <c r="AO13" s="30"/>
      <c r="AP13" s="26"/>
      <c r="AQ13" s="26"/>
      <c r="AR13" s="26"/>
      <c r="AS13" s="26"/>
      <c r="AT13" s="26"/>
      <c r="AU13" s="26"/>
      <c r="AV13" s="26"/>
      <c r="AW13" s="26"/>
      <c r="AX13" s="26"/>
      <c r="AY13" s="26"/>
      <c r="AZ13" s="26"/>
      <c r="BA13" s="26"/>
      <c r="BB13" s="26"/>
      <c r="BC13" s="26"/>
      <c r="BD13" s="26"/>
      <c r="BE13" s="26"/>
      <c r="BF13" s="26"/>
      <c r="BG13" s="26"/>
      <c r="BH13" s="27"/>
    </row>
    <row r="14" spans="2:70" s="18" customFormat="1" x14ac:dyDescent="0.25">
      <c r="B14" s="30" t="s">
        <v>377</v>
      </c>
      <c r="C14" s="26"/>
      <c r="D14" s="27"/>
      <c r="E14" s="19" t="s">
        <v>162</v>
      </c>
      <c r="F14" s="54">
        <v>10178.999115049999</v>
      </c>
      <c r="G14" s="55"/>
      <c r="H14" s="55"/>
      <c r="I14" s="55"/>
      <c r="J14" s="55"/>
      <c r="K14" s="55"/>
      <c r="L14" s="55"/>
      <c r="M14" s="56"/>
      <c r="N14" s="54">
        <v>3651.683477</v>
      </c>
      <c r="O14" s="55"/>
      <c r="P14" s="55"/>
      <c r="Q14" s="56"/>
      <c r="R14" s="54">
        <v>314.0441525</v>
      </c>
      <c r="S14" s="55"/>
      <c r="T14" s="55"/>
      <c r="U14" s="55"/>
      <c r="V14" s="55"/>
      <c r="W14" s="55"/>
      <c r="X14" s="55"/>
      <c r="Y14" s="56"/>
      <c r="Z14" s="53">
        <f>SUM(F14:Y14)</f>
        <v>14144.72674455</v>
      </c>
      <c r="AA14" s="26"/>
      <c r="AB14" s="26"/>
      <c r="AC14" s="26"/>
      <c r="AD14" s="26"/>
      <c r="AE14" s="26"/>
      <c r="AF14" s="26"/>
      <c r="AG14" s="26"/>
      <c r="AH14" s="27"/>
      <c r="AI14" s="30" t="s">
        <v>100</v>
      </c>
      <c r="AJ14" s="26"/>
      <c r="AK14" s="26"/>
      <c r="AL14" s="26"/>
      <c r="AM14" s="26"/>
      <c r="AN14" s="27"/>
      <c r="AO14" s="30"/>
      <c r="AP14" s="26"/>
      <c r="AQ14" s="26"/>
      <c r="AR14" s="26"/>
      <c r="AS14" s="26"/>
      <c r="AT14" s="26"/>
      <c r="AU14" s="26"/>
      <c r="AV14" s="26"/>
      <c r="AW14" s="26"/>
      <c r="AX14" s="26"/>
      <c r="AY14" s="26"/>
      <c r="AZ14" s="26"/>
      <c r="BA14" s="26"/>
      <c r="BB14" s="26"/>
      <c r="BC14" s="26"/>
      <c r="BD14" s="26"/>
      <c r="BE14" s="26"/>
      <c r="BF14" s="26"/>
      <c r="BG14" s="26"/>
      <c r="BH14" s="27"/>
    </row>
    <row r="15" spans="2:70" ht="17.850000000000001" customHeight="1" x14ac:dyDescent="0.25"/>
    <row r="16" spans="2:70" ht="17.100000000000001" customHeight="1" x14ac:dyDescent="0.25">
      <c r="B16" s="40" t="s">
        <v>109</v>
      </c>
      <c r="C16" s="26"/>
      <c r="D16" s="26"/>
      <c r="E16" s="26"/>
      <c r="F16" s="26"/>
      <c r="G16" s="26"/>
      <c r="H16" s="26"/>
      <c r="I16" s="26"/>
      <c r="J16" s="26"/>
      <c r="K16" s="26"/>
      <c r="L16" s="26"/>
      <c r="M16" s="26"/>
      <c r="N16" s="27"/>
      <c r="O16" s="40" t="s">
        <v>35</v>
      </c>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7"/>
    </row>
    <row r="17" spans="2:70" ht="156" customHeight="1" x14ac:dyDescent="0.25">
      <c r="B17" s="41" t="s">
        <v>110</v>
      </c>
      <c r="C17" s="26"/>
      <c r="D17" s="26"/>
      <c r="E17" s="26"/>
      <c r="F17" s="26"/>
      <c r="G17" s="26"/>
      <c r="H17" s="26"/>
      <c r="I17" s="26"/>
      <c r="J17" s="26"/>
      <c r="K17" s="26"/>
      <c r="L17" s="26"/>
      <c r="M17" s="26"/>
      <c r="N17" s="27"/>
      <c r="O17" s="40" t="s">
        <v>35</v>
      </c>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7"/>
    </row>
    <row r="18" spans="2:70" ht="44.1" customHeight="1" x14ac:dyDescent="0.25">
      <c r="B18" s="40" t="s">
        <v>96</v>
      </c>
      <c r="C18" s="27"/>
      <c r="D18" s="40" t="s">
        <v>111</v>
      </c>
      <c r="E18" s="26"/>
      <c r="F18" s="26"/>
      <c r="G18" s="26"/>
      <c r="H18" s="26"/>
      <c r="I18" s="26"/>
      <c r="J18" s="26"/>
      <c r="K18" s="26"/>
      <c r="L18" s="26"/>
      <c r="M18" s="26"/>
      <c r="N18" s="27"/>
      <c r="O18" s="40" t="s">
        <v>112</v>
      </c>
      <c r="P18" s="26"/>
      <c r="Q18" s="26"/>
      <c r="R18" s="26"/>
      <c r="S18" s="26"/>
      <c r="T18" s="26"/>
      <c r="U18" s="26"/>
      <c r="V18" s="26"/>
      <c r="W18" s="26"/>
      <c r="X18" s="26"/>
      <c r="Y18" s="26"/>
      <c r="Z18" s="26"/>
      <c r="AA18" s="27"/>
      <c r="AB18" s="40" t="s">
        <v>113</v>
      </c>
      <c r="AC18" s="26"/>
      <c r="AD18" s="26"/>
      <c r="AE18" s="26"/>
      <c r="AF18" s="27"/>
      <c r="AG18" s="40" t="s">
        <v>114</v>
      </c>
      <c r="AH18" s="26"/>
      <c r="AI18" s="26"/>
      <c r="AJ18" s="26"/>
      <c r="AK18" s="26"/>
      <c r="AL18" s="26"/>
      <c r="AM18" s="27"/>
      <c r="AN18" s="40" t="s">
        <v>97</v>
      </c>
      <c r="AO18" s="26"/>
      <c r="AP18" s="26"/>
      <c r="AQ18" s="26"/>
      <c r="AR18" s="27"/>
      <c r="AS18" s="40" t="s">
        <v>115</v>
      </c>
      <c r="AT18" s="26"/>
      <c r="AU18" s="27"/>
      <c r="AV18" s="40" t="s">
        <v>97</v>
      </c>
      <c r="AW18" s="26"/>
      <c r="AX18" s="26"/>
      <c r="AY18" s="26"/>
      <c r="AZ18" s="26"/>
      <c r="BA18" s="26"/>
      <c r="BB18" s="26"/>
      <c r="BC18" s="26"/>
      <c r="BD18" s="26"/>
      <c r="BE18" s="27"/>
      <c r="BF18" s="40" t="s">
        <v>116</v>
      </c>
      <c r="BG18" s="26"/>
      <c r="BH18" s="26"/>
      <c r="BI18" s="26"/>
      <c r="BJ18" s="26"/>
      <c r="BK18" s="27"/>
      <c r="BL18" s="40" t="s">
        <v>23</v>
      </c>
      <c r="BM18" s="26"/>
      <c r="BN18" s="26"/>
      <c r="BO18" s="26"/>
      <c r="BP18" s="26"/>
      <c r="BQ18" s="26"/>
      <c r="BR18" s="27"/>
    </row>
    <row r="19" spans="2:70" x14ac:dyDescent="0.25">
      <c r="B19" s="52">
        <v>14776.27</v>
      </c>
      <c r="C19" s="43"/>
      <c r="D19" s="30" t="s">
        <v>35</v>
      </c>
      <c r="E19" s="42"/>
      <c r="F19" s="42"/>
      <c r="G19" s="42"/>
      <c r="H19" s="42"/>
      <c r="I19" s="42"/>
      <c r="J19" s="42"/>
      <c r="K19" s="42"/>
      <c r="L19" s="42"/>
      <c r="M19" s="42"/>
      <c r="N19" s="43"/>
      <c r="O19" s="30" t="s">
        <v>117</v>
      </c>
      <c r="P19" s="26"/>
      <c r="Q19" s="26"/>
      <c r="R19" s="26"/>
      <c r="S19" s="26"/>
      <c r="T19" s="26"/>
      <c r="U19" s="26"/>
      <c r="V19" s="26"/>
      <c r="W19" s="26"/>
      <c r="X19" s="26"/>
      <c r="Y19" s="26"/>
      <c r="Z19" s="26"/>
      <c r="AA19" s="27"/>
      <c r="AB19" s="30" t="s">
        <v>118</v>
      </c>
      <c r="AC19" s="26"/>
      <c r="AD19" s="26"/>
      <c r="AE19" s="26"/>
      <c r="AF19" s="27"/>
      <c r="AG19" s="30">
        <v>15663050</v>
      </c>
      <c r="AH19" s="26"/>
      <c r="AI19" s="26"/>
      <c r="AJ19" s="26"/>
      <c r="AK19" s="26"/>
      <c r="AL19" s="26"/>
      <c r="AM19" s="27"/>
      <c r="AN19" s="30" t="s">
        <v>119</v>
      </c>
      <c r="AO19" s="26"/>
      <c r="AP19" s="26"/>
      <c r="AQ19" s="26"/>
      <c r="AR19" s="27"/>
      <c r="AS19" s="30">
        <v>0.23313999999999999</v>
      </c>
      <c r="AT19" s="26"/>
      <c r="AU19" s="27"/>
      <c r="AV19" s="30" t="s">
        <v>120</v>
      </c>
      <c r="AW19" s="26"/>
      <c r="AX19" s="26"/>
      <c r="AY19" s="26"/>
      <c r="AZ19" s="26"/>
      <c r="BA19" s="26"/>
      <c r="BB19" s="26"/>
      <c r="BC19" s="26"/>
      <c r="BD19" s="26"/>
      <c r="BE19" s="27"/>
      <c r="BF19" s="52">
        <f>AG19*AS19/1000</f>
        <v>3651.683477</v>
      </c>
      <c r="BG19" s="26"/>
      <c r="BH19" s="26"/>
      <c r="BI19" s="26"/>
      <c r="BJ19" s="26"/>
      <c r="BK19" s="27"/>
      <c r="BL19" s="30"/>
      <c r="BM19" s="26"/>
      <c r="BN19" s="26"/>
      <c r="BO19" s="26"/>
      <c r="BP19" s="26"/>
      <c r="BQ19" s="26"/>
      <c r="BR19" s="27"/>
    </row>
    <row r="20" spans="2:70" x14ac:dyDescent="0.25">
      <c r="B20" s="44"/>
      <c r="C20" s="45"/>
      <c r="D20" s="44"/>
      <c r="E20" s="24"/>
      <c r="F20" s="24"/>
      <c r="G20" s="24"/>
      <c r="H20" s="24"/>
      <c r="I20" s="24"/>
      <c r="J20" s="24"/>
      <c r="K20" s="24"/>
      <c r="L20" s="24"/>
      <c r="M20" s="24"/>
      <c r="N20" s="45"/>
      <c r="O20" s="30" t="s">
        <v>121</v>
      </c>
      <c r="P20" s="26"/>
      <c r="Q20" s="26"/>
      <c r="R20" s="26"/>
      <c r="S20" s="26"/>
      <c r="T20" s="26"/>
      <c r="U20" s="26"/>
      <c r="V20" s="26"/>
      <c r="W20" s="26"/>
      <c r="X20" s="26"/>
      <c r="Y20" s="26"/>
      <c r="Z20" s="26"/>
      <c r="AA20" s="27"/>
      <c r="AB20" s="30" t="s">
        <v>122</v>
      </c>
      <c r="AC20" s="26"/>
      <c r="AD20" s="26"/>
      <c r="AE20" s="26"/>
      <c r="AF20" s="27"/>
      <c r="AG20" s="30">
        <v>15663050</v>
      </c>
      <c r="AH20" s="26"/>
      <c r="AI20" s="26"/>
      <c r="AJ20" s="26"/>
      <c r="AK20" s="26"/>
      <c r="AL20" s="26"/>
      <c r="AM20" s="27"/>
      <c r="AN20" s="30" t="s">
        <v>119</v>
      </c>
      <c r="AO20" s="26"/>
      <c r="AP20" s="26"/>
      <c r="AQ20" s="26"/>
      <c r="AR20" s="27"/>
      <c r="AS20" s="30">
        <v>2.0049999999999998E-2</v>
      </c>
      <c r="AT20" s="26"/>
      <c r="AU20" s="27"/>
      <c r="AV20" s="30" t="s">
        <v>120</v>
      </c>
      <c r="AW20" s="26"/>
      <c r="AX20" s="26"/>
      <c r="AY20" s="26"/>
      <c r="AZ20" s="26"/>
      <c r="BA20" s="26"/>
      <c r="BB20" s="26"/>
      <c r="BC20" s="26"/>
      <c r="BD20" s="26"/>
      <c r="BE20" s="27"/>
      <c r="BF20" s="52">
        <f t="shared" ref="BF20:BF26" si="0">AG20*AS20/1000</f>
        <v>314.0441525</v>
      </c>
      <c r="BG20" s="26"/>
      <c r="BH20" s="26"/>
      <c r="BI20" s="26"/>
      <c r="BJ20" s="26"/>
      <c r="BK20" s="27"/>
      <c r="BL20" s="30"/>
      <c r="BM20" s="26"/>
      <c r="BN20" s="26"/>
      <c r="BO20" s="26"/>
      <c r="BP20" s="26"/>
      <c r="BQ20" s="26"/>
      <c r="BR20" s="27"/>
    </row>
    <row r="21" spans="2:70" x14ac:dyDescent="0.25">
      <c r="B21" s="44"/>
      <c r="C21" s="45"/>
      <c r="D21" s="44"/>
      <c r="E21" s="24"/>
      <c r="F21" s="24"/>
      <c r="G21" s="24"/>
      <c r="H21" s="24"/>
      <c r="I21" s="24"/>
      <c r="J21" s="24"/>
      <c r="K21" s="24"/>
      <c r="L21" s="24"/>
      <c r="M21" s="24"/>
      <c r="N21" s="45"/>
      <c r="O21" s="30" t="s">
        <v>123</v>
      </c>
      <c r="P21" s="26"/>
      <c r="Q21" s="26"/>
      <c r="R21" s="26"/>
      <c r="S21" s="26"/>
      <c r="T21" s="26"/>
      <c r="U21" s="26"/>
      <c r="V21" s="26"/>
      <c r="W21" s="26"/>
      <c r="X21" s="26"/>
      <c r="Y21" s="26"/>
      <c r="Z21" s="26"/>
      <c r="AA21" s="27"/>
      <c r="AB21" s="30" t="s">
        <v>124</v>
      </c>
      <c r="AC21" s="26"/>
      <c r="AD21" s="26"/>
      <c r="AE21" s="26"/>
      <c r="AF21" s="27"/>
      <c r="AG21" s="30">
        <v>21198723</v>
      </c>
      <c r="AH21" s="26"/>
      <c r="AI21" s="26"/>
      <c r="AJ21" s="26"/>
      <c r="AK21" s="26"/>
      <c r="AL21" s="26"/>
      <c r="AM21" s="27"/>
      <c r="AN21" s="30" t="s">
        <v>119</v>
      </c>
      <c r="AO21" s="26"/>
      <c r="AP21" s="26"/>
      <c r="AQ21" s="26"/>
      <c r="AR21" s="27"/>
      <c r="AS21" s="30">
        <v>0.18387000000000001</v>
      </c>
      <c r="AT21" s="26"/>
      <c r="AU21" s="27"/>
      <c r="AV21" s="30" t="s">
        <v>120</v>
      </c>
      <c r="AW21" s="26"/>
      <c r="AX21" s="26"/>
      <c r="AY21" s="26"/>
      <c r="AZ21" s="26"/>
      <c r="BA21" s="26"/>
      <c r="BB21" s="26"/>
      <c r="BC21" s="26"/>
      <c r="BD21" s="26"/>
      <c r="BE21" s="27"/>
      <c r="BF21" s="52">
        <f t="shared" si="0"/>
        <v>3897.8091980099998</v>
      </c>
      <c r="BG21" s="26"/>
      <c r="BH21" s="26"/>
      <c r="BI21" s="26"/>
      <c r="BJ21" s="26"/>
      <c r="BK21" s="27"/>
      <c r="BL21" s="30"/>
      <c r="BM21" s="26"/>
      <c r="BN21" s="26"/>
      <c r="BO21" s="26"/>
      <c r="BP21" s="26"/>
      <c r="BQ21" s="26"/>
      <c r="BR21" s="27"/>
    </row>
    <row r="22" spans="2:70" x14ac:dyDescent="0.25">
      <c r="B22" s="44"/>
      <c r="C22" s="45"/>
      <c r="D22" s="44"/>
      <c r="E22" s="24"/>
      <c r="F22" s="24"/>
      <c r="G22" s="24"/>
      <c r="H22" s="24"/>
      <c r="I22" s="24"/>
      <c r="J22" s="24"/>
      <c r="K22" s="24"/>
      <c r="L22" s="24"/>
      <c r="M22" s="24"/>
      <c r="N22" s="45"/>
      <c r="O22" s="30" t="s">
        <v>125</v>
      </c>
      <c r="P22" s="26"/>
      <c r="Q22" s="26"/>
      <c r="R22" s="26"/>
      <c r="S22" s="26"/>
      <c r="T22" s="26"/>
      <c r="U22" s="26"/>
      <c r="V22" s="26"/>
      <c r="W22" s="26"/>
      <c r="X22" s="26"/>
      <c r="Y22" s="26"/>
      <c r="Z22" s="26"/>
      <c r="AA22" s="27"/>
      <c r="AB22" s="30" t="s">
        <v>124</v>
      </c>
      <c r="AC22" s="26"/>
      <c r="AD22" s="26"/>
      <c r="AE22" s="26"/>
      <c r="AF22" s="27"/>
      <c r="AG22" s="30">
        <v>5753188</v>
      </c>
      <c r="AH22" s="26"/>
      <c r="AI22" s="26"/>
      <c r="AJ22" s="26"/>
      <c r="AK22" s="26"/>
      <c r="AL22" s="26"/>
      <c r="AM22" s="27"/>
      <c r="AN22" s="30" t="s">
        <v>119</v>
      </c>
      <c r="AO22" s="26"/>
      <c r="AP22" s="26"/>
      <c r="AQ22" s="26"/>
      <c r="AR22" s="27"/>
      <c r="AS22" s="30">
        <v>0.25672</v>
      </c>
      <c r="AT22" s="26"/>
      <c r="AU22" s="27"/>
      <c r="AV22" s="30" t="s">
        <v>120</v>
      </c>
      <c r="AW22" s="26"/>
      <c r="AX22" s="26"/>
      <c r="AY22" s="26"/>
      <c r="AZ22" s="26"/>
      <c r="BA22" s="26"/>
      <c r="BB22" s="26"/>
      <c r="BC22" s="26"/>
      <c r="BD22" s="26"/>
      <c r="BE22" s="27"/>
      <c r="BF22" s="52">
        <f t="shared" si="0"/>
        <v>1476.9584233600001</v>
      </c>
      <c r="BG22" s="26"/>
      <c r="BH22" s="26"/>
      <c r="BI22" s="26"/>
      <c r="BJ22" s="26"/>
      <c r="BK22" s="27"/>
      <c r="BL22" s="30"/>
      <c r="BM22" s="26"/>
      <c r="BN22" s="26"/>
      <c r="BO22" s="26"/>
      <c r="BP22" s="26"/>
      <c r="BQ22" s="26"/>
      <c r="BR22" s="27"/>
    </row>
    <row r="23" spans="2:70" x14ac:dyDescent="0.25">
      <c r="B23" s="44"/>
      <c r="C23" s="45"/>
      <c r="D23" s="44"/>
      <c r="E23" s="24"/>
      <c r="F23" s="24"/>
      <c r="G23" s="24"/>
      <c r="H23" s="24"/>
      <c r="I23" s="24"/>
      <c r="J23" s="24"/>
      <c r="K23" s="24"/>
      <c r="L23" s="24"/>
      <c r="M23" s="24"/>
      <c r="N23" s="45"/>
      <c r="O23" s="30" t="s">
        <v>126</v>
      </c>
      <c r="P23" s="26"/>
      <c r="Q23" s="26"/>
      <c r="R23" s="26"/>
      <c r="S23" s="26"/>
      <c r="T23" s="26"/>
      <c r="U23" s="26"/>
      <c r="V23" s="26"/>
      <c r="W23" s="26"/>
      <c r="X23" s="26"/>
      <c r="Y23" s="26"/>
      <c r="Z23" s="26"/>
      <c r="AA23" s="27"/>
      <c r="AB23" s="30" t="s">
        <v>124</v>
      </c>
      <c r="AC23" s="26"/>
      <c r="AD23" s="26"/>
      <c r="AE23" s="26"/>
      <c r="AF23" s="27"/>
      <c r="AG23" s="30">
        <v>72296</v>
      </c>
      <c r="AH23" s="26"/>
      <c r="AI23" s="26"/>
      <c r="AJ23" s="26"/>
      <c r="AK23" s="26"/>
      <c r="AL23" s="26"/>
      <c r="AM23" s="27"/>
      <c r="AN23" s="30" t="s">
        <v>119</v>
      </c>
      <c r="AO23" s="26"/>
      <c r="AP23" s="26"/>
      <c r="AQ23" s="26"/>
      <c r="AR23" s="27"/>
      <c r="AS23" s="30">
        <v>1.545E-2</v>
      </c>
      <c r="AT23" s="26"/>
      <c r="AU23" s="27"/>
      <c r="AV23" s="30" t="s">
        <v>120</v>
      </c>
      <c r="AW23" s="26"/>
      <c r="AX23" s="26"/>
      <c r="AY23" s="26"/>
      <c r="AZ23" s="26"/>
      <c r="BA23" s="26"/>
      <c r="BB23" s="26"/>
      <c r="BC23" s="26"/>
      <c r="BD23" s="26"/>
      <c r="BE23" s="27"/>
      <c r="BF23" s="52">
        <f t="shared" si="0"/>
        <v>1.1169731999999999</v>
      </c>
      <c r="BG23" s="26"/>
      <c r="BH23" s="26"/>
      <c r="BI23" s="26"/>
      <c r="BJ23" s="26"/>
      <c r="BK23" s="27"/>
      <c r="BL23" s="30"/>
      <c r="BM23" s="26"/>
      <c r="BN23" s="26"/>
      <c r="BO23" s="26"/>
      <c r="BP23" s="26"/>
      <c r="BQ23" s="26"/>
      <c r="BR23" s="27"/>
    </row>
    <row r="24" spans="2:70" x14ac:dyDescent="0.25">
      <c r="B24" s="44"/>
      <c r="C24" s="45"/>
      <c r="D24" s="44"/>
      <c r="E24" s="24"/>
      <c r="F24" s="24"/>
      <c r="G24" s="24"/>
      <c r="H24" s="24"/>
      <c r="I24" s="24"/>
      <c r="J24" s="24"/>
      <c r="K24" s="24"/>
      <c r="L24" s="24"/>
      <c r="M24" s="24"/>
      <c r="N24" s="45"/>
      <c r="O24" s="30" t="s">
        <v>127</v>
      </c>
      <c r="P24" s="26"/>
      <c r="Q24" s="26"/>
      <c r="R24" s="26"/>
      <c r="S24" s="26"/>
      <c r="T24" s="26"/>
      <c r="U24" s="26"/>
      <c r="V24" s="26"/>
      <c r="W24" s="26"/>
      <c r="X24" s="26"/>
      <c r="Y24" s="26"/>
      <c r="Z24" s="26"/>
      <c r="AA24" s="27"/>
      <c r="AB24" s="30" t="s">
        <v>124</v>
      </c>
      <c r="AC24" s="26"/>
      <c r="AD24" s="26"/>
      <c r="AE24" s="26"/>
      <c r="AF24" s="27"/>
      <c r="AG24" s="30">
        <v>701382</v>
      </c>
      <c r="AH24" s="26"/>
      <c r="AI24" s="26"/>
      <c r="AJ24" s="26"/>
      <c r="AK24" s="26"/>
      <c r="AL24" s="26"/>
      <c r="AM24" s="27"/>
      <c r="AN24" s="30" t="s">
        <v>119</v>
      </c>
      <c r="AO24" s="26"/>
      <c r="AP24" s="26"/>
      <c r="AQ24" s="26"/>
      <c r="AR24" s="27"/>
      <c r="AS24" s="30">
        <v>1.545E-2</v>
      </c>
      <c r="AT24" s="26"/>
      <c r="AU24" s="27"/>
      <c r="AV24" s="30" t="s">
        <v>120</v>
      </c>
      <c r="AW24" s="26"/>
      <c r="AX24" s="26"/>
      <c r="AY24" s="26"/>
      <c r="AZ24" s="26"/>
      <c r="BA24" s="26"/>
      <c r="BB24" s="26"/>
      <c r="BC24" s="26"/>
      <c r="BD24" s="26"/>
      <c r="BE24" s="27"/>
      <c r="BF24" s="52">
        <f t="shared" si="0"/>
        <v>10.8363519</v>
      </c>
      <c r="BG24" s="26"/>
      <c r="BH24" s="26"/>
      <c r="BI24" s="26"/>
      <c r="BJ24" s="26"/>
      <c r="BK24" s="27"/>
      <c r="BL24" s="30"/>
      <c r="BM24" s="26"/>
      <c r="BN24" s="26"/>
      <c r="BO24" s="26"/>
      <c r="BP24" s="26"/>
      <c r="BQ24" s="26"/>
      <c r="BR24" s="27"/>
    </row>
    <row r="25" spans="2:70" x14ac:dyDescent="0.25">
      <c r="B25" s="44"/>
      <c r="C25" s="45"/>
      <c r="D25" s="44"/>
      <c r="E25" s="24"/>
      <c r="F25" s="24"/>
      <c r="G25" s="24"/>
      <c r="H25" s="24"/>
      <c r="I25" s="24"/>
      <c r="J25" s="24"/>
      <c r="K25" s="24"/>
      <c r="L25" s="24"/>
      <c r="M25" s="24"/>
      <c r="N25" s="45"/>
      <c r="O25" s="30" t="s">
        <v>128</v>
      </c>
      <c r="P25" s="26"/>
      <c r="Q25" s="26"/>
      <c r="R25" s="26"/>
      <c r="S25" s="26"/>
      <c r="T25" s="26"/>
      <c r="U25" s="26"/>
      <c r="V25" s="26"/>
      <c r="W25" s="26"/>
      <c r="X25" s="26"/>
      <c r="Y25" s="26"/>
      <c r="Z25" s="26"/>
      <c r="AA25" s="27"/>
      <c r="AB25" s="30" t="s">
        <v>124</v>
      </c>
      <c r="AC25" s="26"/>
      <c r="AD25" s="26"/>
      <c r="AE25" s="26"/>
      <c r="AF25" s="27"/>
      <c r="AG25" s="30">
        <v>599154</v>
      </c>
      <c r="AH25" s="26"/>
      <c r="AI25" s="26"/>
      <c r="AJ25" s="26"/>
      <c r="AK25" s="26"/>
      <c r="AL25" s="26"/>
      <c r="AM25" s="27"/>
      <c r="AN25" s="30" t="s">
        <v>119</v>
      </c>
      <c r="AO25" s="26"/>
      <c r="AP25" s="26"/>
      <c r="AQ25" s="26"/>
      <c r="AR25" s="27"/>
      <c r="AS25" s="30">
        <v>0.21448</v>
      </c>
      <c r="AT25" s="26"/>
      <c r="AU25" s="27"/>
      <c r="AV25" s="30" t="s">
        <v>120</v>
      </c>
      <c r="AW25" s="26"/>
      <c r="AX25" s="26"/>
      <c r="AY25" s="26"/>
      <c r="AZ25" s="26"/>
      <c r="BA25" s="26"/>
      <c r="BB25" s="26"/>
      <c r="BC25" s="26"/>
      <c r="BD25" s="26"/>
      <c r="BE25" s="27"/>
      <c r="BF25" s="52">
        <f t="shared" si="0"/>
        <v>128.50654992</v>
      </c>
      <c r="BG25" s="26"/>
      <c r="BH25" s="26"/>
      <c r="BI25" s="26"/>
      <c r="BJ25" s="26"/>
      <c r="BK25" s="27"/>
      <c r="BL25" s="30"/>
      <c r="BM25" s="26"/>
      <c r="BN25" s="26"/>
      <c r="BO25" s="26"/>
      <c r="BP25" s="26"/>
      <c r="BQ25" s="26"/>
      <c r="BR25" s="27"/>
    </row>
    <row r="26" spans="2:70" x14ac:dyDescent="0.25">
      <c r="B26" s="46"/>
      <c r="C26" s="48"/>
      <c r="D26" s="46"/>
      <c r="E26" s="47"/>
      <c r="F26" s="47"/>
      <c r="G26" s="47"/>
      <c r="H26" s="47"/>
      <c r="I26" s="47"/>
      <c r="J26" s="47"/>
      <c r="K26" s="47"/>
      <c r="L26" s="47"/>
      <c r="M26" s="47"/>
      <c r="N26" s="48"/>
      <c r="O26" s="30" t="s">
        <v>129</v>
      </c>
      <c r="P26" s="26"/>
      <c r="Q26" s="26"/>
      <c r="R26" s="26"/>
      <c r="S26" s="26"/>
      <c r="T26" s="26"/>
      <c r="U26" s="26"/>
      <c r="V26" s="26"/>
      <c r="W26" s="26"/>
      <c r="X26" s="26"/>
      <c r="Y26" s="26"/>
      <c r="Z26" s="26"/>
      <c r="AA26" s="27"/>
      <c r="AB26" s="30" t="s">
        <v>124</v>
      </c>
      <c r="AC26" s="26"/>
      <c r="AD26" s="26"/>
      <c r="AE26" s="26"/>
      <c r="AF26" s="27"/>
      <c r="AG26" s="30">
        <v>1735118</v>
      </c>
      <c r="AH26" s="26"/>
      <c r="AI26" s="26"/>
      <c r="AJ26" s="26"/>
      <c r="AK26" s="26"/>
      <c r="AL26" s="26"/>
      <c r="AM26" s="27"/>
      <c r="AN26" s="30" t="s">
        <v>130</v>
      </c>
      <c r="AO26" s="26"/>
      <c r="AP26" s="26"/>
      <c r="AQ26" s="26"/>
      <c r="AR26" s="27"/>
      <c r="AS26" s="30">
        <v>2.6878700000000002</v>
      </c>
      <c r="AT26" s="26"/>
      <c r="AU26" s="27"/>
      <c r="AV26" s="30" t="s">
        <v>131</v>
      </c>
      <c r="AW26" s="26"/>
      <c r="AX26" s="26"/>
      <c r="AY26" s="26"/>
      <c r="AZ26" s="26"/>
      <c r="BA26" s="26"/>
      <c r="BB26" s="26"/>
      <c r="BC26" s="26"/>
      <c r="BD26" s="26"/>
      <c r="BE26" s="27"/>
      <c r="BF26" s="52">
        <f t="shared" si="0"/>
        <v>4663.7716186600001</v>
      </c>
      <c r="BG26" s="26"/>
      <c r="BH26" s="26"/>
      <c r="BI26" s="26"/>
      <c r="BJ26" s="26"/>
      <c r="BK26" s="27"/>
      <c r="BL26" s="30"/>
      <c r="BM26" s="26"/>
      <c r="BN26" s="26"/>
      <c r="BO26" s="26"/>
      <c r="BP26" s="26"/>
      <c r="BQ26" s="26"/>
      <c r="BR26" s="27"/>
    </row>
    <row r="27" spans="2:70" ht="0" hidden="1" customHeight="1" x14ac:dyDescent="0.25"/>
    <row r="28" spans="2:70" ht="14.45" customHeight="1" x14ac:dyDescent="0.25"/>
    <row r="29" spans="2:70" ht="17.100000000000001" customHeight="1" x14ac:dyDescent="0.25">
      <c r="B29" s="40" t="s">
        <v>132</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7"/>
    </row>
    <row r="30" spans="2:70" ht="31.5" customHeight="1" x14ac:dyDescent="0.25">
      <c r="B30" s="41" t="s">
        <v>133</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7"/>
    </row>
    <row r="31" spans="2:70" ht="17.100000000000001" customHeight="1" x14ac:dyDescent="0.25">
      <c r="B31" s="40" t="s">
        <v>35</v>
      </c>
      <c r="C31" s="26"/>
      <c r="D31" s="27"/>
      <c r="E31" s="40" t="s">
        <v>134</v>
      </c>
      <c r="F31" s="26"/>
      <c r="G31" s="26"/>
      <c r="H31" s="26"/>
      <c r="I31" s="26"/>
      <c r="J31" s="26"/>
      <c r="K31" s="26"/>
      <c r="L31" s="26"/>
      <c r="M31" s="26"/>
      <c r="N31" s="26"/>
      <c r="O31" s="27"/>
      <c r="P31" s="40" t="s">
        <v>135</v>
      </c>
      <c r="Q31" s="26"/>
      <c r="R31" s="26"/>
      <c r="S31" s="26"/>
      <c r="T31" s="26"/>
      <c r="U31" s="26"/>
      <c r="V31" s="26"/>
      <c r="W31" s="26"/>
      <c r="X31" s="26"/>
      <c r="Y31" s="26"/>
      <c r="Z31" s="26"/>
      <c r="AA31" s="26"/>
      <c r="AB31" s="27"/>
      <c r="AC31" s="40" t="s">
        <v>35</v>
      </c>
      <c r="AD31" s="26"/>
      <c r="AE31" s="26"/>
      <c r="AF31" s="26"/>
      <c r="AG31" s="26"/>
      <c r="AH31" s="26"/>
      <c r="AI31" s="26"/>
      <c r="AJ31" s="26"/>
      <c r="AK31" s="26"/>
      <c r="AL31" s="26"/>
      <c r="AM31" s="26"/>
      <c r="AN31" s="26"/>
      <c r="AO31" s="26"/>
      <c r="AP31" s="26"/>
      <c r="AQ31" s="26"/>
      <c r="AR31" s="26"/>
      <c r="AS31" s="26"/>
      <c r="AT31" s="26"/>
      <c r="AU31" s="26"/>
      <c r="AV31" s="27"/>
    </row>
    <row r="32" spans="2:70" ht="77.099999999999994" customHeight="1" x14ac:dyDescent="0.25">
      <c r="B32" s="40" t="s">
        <v>136</v>
      </c>
      <c r="C32" s="26"/>
      <c r="D32" s="27"/>
      <c r="E32" s="40" t="s">
        <v>137</v>
      </c>
      <c r="F32" s="27"/>
      <c r="G32" s="40" t="s">
        <v>138</v>
      </c>
      <c r="H32" s="26"/>
      <c r="I32" s="26"/>
      <c r="J32" s="26"/>
      <c r="K32" s="26"/>
      <c r="L32" s="26"/>
      <c r="M32" s="26"/>
      <c r="N32" s="26"/>
      <c r="O32" s="27"/>
      <c r="P32" s="40" t="s">
        <v>137</v>
      </c>
      <c r="Q32" s="26"/>
      <c r="R32" s="26"/>
      <c r="S32" s="27"/>
      <c r="U32" s="40" t="s">
        <v>138</v>
      </c>
      <c r="V32" s="26"/>
      <c r="W32" s="26"/>
      <c r="X32" s="26"/>
      <c r="Y32" s="26"/>
      <c r="Z32" s="26"/>
      <c r="AA32" s="26"/>
      <c r="AB32" s="27"/>
      <c r="AC32" s="40" t="s">
        <v>23</v>
      </c>
      <c r="AD32" s="26"/>
      <c r="AE32" s="26"/>
      <c r="AF32" s="26"/>
      <c r="AG32" s="26"/>
      <c r="AH32" s="26"/>
      <c r="AI32" s="26"/>
      <c r="AJ32" s="26"/>
      <c r="AK32" s="26"/>
      <c r="AL32" s="26"/>
      <c r="AM32" s="26"/>
      <c r="AN32" s="26"/>
      <c r="AO32" s="26"/>
      <c r="AP32" s="26"/>
      <c r="AQ32" s="26"/>
      <c r="AR32" s="26"/>
      <c r="AS32" s="26"/>
      <c r="AT32" s="26"/>
      <c r="AU32" s="26"/>
      <c r="AV32" s="27"/>
    </row>
    <row r="33" spans="2:67" ht="62.1" customHeight="1" x14ac:dyDescent="0.25">
      <c r="B33" s="30" t="s">
        <v>139</v>
      </c>
      <c r="C33" s="26"/>
      <c r="D33" s="27"/>
      <c r="E33" s="30">
        <v>150000</v>
      </c>
      <c r="F33" s="27"/>
      <c r="G33" s="30">
        <v>0</v>
      </c>
      <c r="H33" s="26"/>
      <c r="I33" s="26"/>
      <c r="J33" s="26"/>
      <c r="K33" s="26"/>
      <c r="L33" s="26"/>
      <c r="M33" s="26"/>
      <c r="N33" s="26"/>
      <c r="O33" s="27"/>
      <c r="P33" s="30">
        <v>0</v>
      </c>
      <c r="Q33" s="26"/>
      <c r="R33" s="26"/>
      <c r="S33" s="27"/>
      <c r="U33" s="30">
        <v>0</v>
      </c>
      <c r="V33" s="26"/>
      <c r="W33" s="26"/>
      <c r="X33" s="26"/>
      <c r="Y33" s="26"/>
      <c r="Z33" s="26"/>
      <c r="AA33" s="26"/>
      <c r="AB33" s="27"/>
      <c r="AC33" s="30" t="s">
        <v>140</v>
      </c>
      <c r="AD33" s="26"/>
      <c r="AE33" s="26"/>
      <c r="AF33" s="26"/>
      <c r="AG33" s="26"/>
      <c r="AH33" s="26"/>
      <c r="AI33" s="26"/>
      <c r="AJ33" s="26"/>
      <c r="AK33" s="26"/>
      <c r="AL33" s="26"/>
      <c r="AM33" s="26"/>
      <c r="AN33" s="26"/>
      <c r="AO33" s="26"/>
      <c r="AP33" s="26"/>
      <c r="AQ33" s="26"/>
      <c r="AR33" s="26"/>
      <c r="AS33" s="26"/>
      <c r="AT33" s="26"/>
      <c r="AU33" s="26"/>
      <c r="AV33" s="27"/>
    </row>
    <row r="34" spans="2:67" ht="62.1" customHeight="1" x14ac:dyDescent="0.25">
      <c r="B34" s="30" t="s">
        <v>141</v>
      </c>
      <c r="C34" s="26"/>
      <c r="D34" s="27"/>
      <c r="E34" s="30">
        <v>0</v>
      </c>
      <c r="F34" s="27"/>
      <c r="G34" s="30">
        <v>0</v>
      </c>
      <c r="H34" s="26"/>
      <c r="I34" s="26"/>
      <c r="J34" s="26"/>
      <c r="K34" s="26"/>
      <c r="L34" s="26"/>
      <c r="M34" s="26"/>
      <c r="N34" s="26"/>
      <c r="O34" s="27"/>
      <c r="P34" s="30">
        <v>200000</v>
      </c>
      <c r="Q34" s="26"/>
      <c r="R34" s="26"/>
      <c r="S34" s="27"/>
      <c r="U34" s="30">
        <v>0</v>
      </c>
      <c r="V34" s="26"/>
      <c r="W34" s="26"/>
      <c r="X34" s="26"/>
      <c r="Y34" s="26"/>
      <c r="Z34" s="26"/>
      <c r="AA34" s="26"/>
      <c r="AB34" s="27"/>
      <c r="AC34" s="30" t="s">
        <v>142</v>
      </c>
      <c r="AD34" s="26"/>
      <c r="AE34" s="26"/>
      <c r="AF34" s="26"/>
      <c r="AG34" s="26"/>
      <c r="AH34" s="26"/>
      <c r="AI34" s="26"/>
      <c r="AJ34" s="26"/>
      <c r="AK34" s="26"/>
      <c r="AL34" s="26"/>
      <c r="AM34" s="26"/>
      <c r="AN34" s="26"/>
      <c r="AO34" s="26"/>
      <c r="AP34" s="26"/>
      <c r="AQ34" s="26"/>
      <c r="AR34" s="26"/>
      <c r="AS34" s="26"/>
      <c r="AT34" s="26"/>
      <c r="AU34" s="26"/>
      <c r="AV34" s="27"/>
    </row>
    <row r="35" spans="2:67" ht="61.9" customHeight="1" x14ac:dyDescent="0.25">
      <c r="B35" s="30" t="s">
        <v>143</v>
      </c>
      <c r="C35" s="26"/>
      <c r="D35" s="27"/>
      <c r="E35" s="30">
        <v>0</v>
      </c>
      <c r="F35" s="27"/>
      <c r="G35" s="30">
        <v>0</v>
      </c>
      <c r="H35" s="26"/>
      <c r="I35" s="26"/>
      <c r="J35" s="26"/>
      <c r="K35" s="26"/>
      <c r="L35" s="26"/>
      <c r="M35" s="26"/>
      <c r="N35" s="26"/>
      <c r="O35" s="27"/>
      <c r="P35" s="30">
        <f>0.85*SUM(AG23:AM24)</f>
        <v>657626.29999999993</v>
      </c>
      <c r="Q35" s="26"/>
      <c r="R35" s="26"/>
      <c r="S35" s="27"/>
      <c r="U35" s="30">
        <v>0</v>
      </c>
      <c r="V35" s="26"/>
      <c r="W35" s="26"/>
      <c r="X35" s="26"/>
      <c r="Y35" s="26"/>
      <c r="Z35" s="26"/>
      <c r="AA35" s="26"/>
      <c r="AB35" s="27"/>
      <c r="AC35" s="30" t="s">
        <v>144</v>
      </c>
      <c r="AD35" s="26"/>
      <c r="AE35" s="26"/>
      <c r="AF35" s="26"/>
      <c r="AG35" s="26"/>
      <c r="AH35" s="26"/>
      <c r="AI35" s="26"/>
      <c r="AJ35" s="26"/>
      <c r="AK35" s="26"/>
      <c r="AL35" s="26"/>
      <c r="AM35" s="26"/>
      <c r="AN35" s="26"/>
      <c r="AO35" s="26"/>
      <c r="AP35" s="26"/>
      <c r="AQ35" s="26"/>
      <c r="AR35" s="26"/>
      <c r="AS35" s="26"/>
      <c r="AT35" s="26"/>
      <c r="AU35" s="26"/>
      <c r="AV35" s="27"/>
    </row>
    <row r="36" spans="2:67" ht="0" hidden="1" customHeight="1" x14ac:dyDescent="0.25"/>
    <row r="37" spans="2:67" ht="16.7" customHeight="1" x14ac:dyDescent="0.25"/>
    <row r="38" spans="2:67" ht="17.100000000000001" customHeight="1" x14ac:dyDescent="0.25">
      <c r="B38" s="40" t="s">
        <v>145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7"/>
    </row>
    <row r="39" spans="2:67" ht="32.25" customHeight="1" x14ac:dyDescent="0.25">
      <c r="B39" s="41" t="s">
        <v>146</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7"/>
    </row>
    <row r="40" spans="2:67" ht="30" x14ac:dyDescent="0.25">
      <c r="B40" s="40" t="s">
        <v>147</v>
      </c>
      <c r="C40" s="26"/>
      <c r="D40" s="27"/>
      <c r="E40" s="10" t="s">
        <v>148</v>
      </c>
      <c r="F40" s="40" t="s">
        <v>149</v>
      </c>
      <c r="G40" s="26"/>
      <c r="H40" s="26"/>
      <c r="I40" s="26"/>
      <c r="J40" s="26"/>
      <c r="K40" s="26"/>
      <c r="L40" s="26"/>
      <c r="M40" s="27"/>
      <c r="N40" s="40" t="s">
        <v>97</v>
      </c>
      <c r="O40" s="26"/>
      <c r="P40" s="26"/>
      <c r="Q40" s="26"/>
      <c r="R40" s="26"/>
      <c r="S40" s="26"/>
      <c r="T40" s="26"/>
      <c r="U40" s="26"/>
      <c r="V40" s="27"/>
      <c r="W40" s="40" t="s">
        <v>150</v>
      </c>
      <c r="X40" s="26"/>
      <c r="Y40" s="26"/>
      <c r="Z40" s="26"/>
      <c r="AA40" s="26"/>
      <c r="AB40" s="26"/>
      <c r="AC40" s="26"/>
      <c r="AD40" s="26"/>
      <c r="AE40" s="26"/>
      <c r="AF40" s="26"/>
      <c r="AG40" s="26"/>
      <c r="AH40" s="27"/>
      <c r="AI40" s="40" t="s">
        <v>151</v>
      </c>
      <c r="AJ40" s="26"/>
      <c r="AK40" s="26"/>
      <c r="AL40" s="26"/>
      <c r="AM40" s="26"/>
      <c r="AN40" s="27"/>
      <c r="AO40" s="40" t="s">
        <v>152</v>
      </c>
      <c r="AP40" s="26"/>
      <c r="AQ40" s="27"/>
      <c r="AR40" s="40" t="s">
        <v>153</v>
      </c>
      <c r="AS40" s="27"/>
      <c r="AT40" s="40" t="s">
        <v>154</v>
      </c>
      <c r="AU40" s="26"/>
      <c r="AV40" s="26"/>
      <c r="AW40" s="26"/>
      <c r="AX40" s="27"/>
      <c r="AY40" s="40" t="s">
        <v>155</v>
      </c>
      <c r="AZ40" s="26"/>
      <c r="BA40" s="26"/>
      <c r="BB40" s="26"/>
      <c r="BC40" s="26"/>
      <c r="BD40" s="27"/>
      <c r="BE40" s="40" t="s">
        <v>23</v>
      </c>
      <c r="BF40" s="26"/>
      <c r="BG40" s="26"/>
      <c r="BH40" s="26"/>
      <c r="BI40" s="26"/>
      <c r="BJ40" s="26"/>
      <c r="BK40" s="26"/>
      <c r="BL40" s="26"/>
      <c r="BM40" s="26"/>
      <c r="BN40" s="26"/>
      <c r="BO40" s="27"/>
    </row>
    <row r="41" spans="2:67" x14ac:dyDescent="0.25">
      <c r="B41" s="30" t="s">
        <v>156</v>
      </c>
      <c r="C41" s="26"/>
      <c r="D41" s="27"/>
      <c r="E41" s="6" t="s">
        <v>157</v>
      </c>
      <c r="F41" s="30">
        <v>103000</v>
      </c>
      <c r="G41" s="26"/>
      <c r="H41" s="26"/>
      <c r="I41" s="26"/>
      <c r="J41" s="26"/>
      <c r="K41" s="26"/>
      <c r="L41" s="26"/>
      <c r="M41" s="27"/>
      <c r="N41" s="30" t="s">
        <v>158</v>
      </c>
      <c r="O41" s="26"/>
      <c r="P41" s="26"/>
      <c r="Q41" s="26"/>
      <c r="R41" s="26"/>
      <c r="S41" s="26"/>
      <c r="T41" s="26"/>
      <c r="U41" s="26"/>
      <c r="V41" s="27"/>
      <c r="W41" s="30" t="s">
        <v>159</v>
      </c>
      <c r="X41" s="26"/>
      <c r="Y41" s="26"/>
      <c r="Z41" s="26"/>
      <c r="AA41" s="26"/>
      <c r="AB41" s="26"/>
      <c r="AC41" s="26"/>
      <c r="AD41" s="26"/>
      <c r="AE41" s="26"/>
      <c r="AF41" s="26"/>
      <c r="AG41" s="26"/>
      <c r="AH41" s="27"/>
      <c r="AI41" s="49" t="s">
        <v>160</v>
      </c>
      <c r="AJ41" s="50"/>
      <c r="AK41" s="50"/>
      <c r="AL41" s="50"/>
      <c r="AM41" s="50"/>
      <c r="AN41" s="51"/>
      <c r="AO41" s="30" t="s">
        <v>162</v>
      </c>
      <c r="AP41" s="26"/>
      <c r="AQ41" s="27"/>
      <c r="AR41" s="30">
        <v>0</v>
      </c>
      <c r="AS41" s="27"/>
      <c r="AT41" s="30" t="s">
        <v>161</v>
      </c>
      <c r="AU41" s="26"/>
      <c r="AV41" s="26"/>
      <c r="AW41" s="26"/>
      <c r="AX41" s="27"/>
      <c r="AY41" s="30" t="s">
        <v>188</v>
      </c>
      <c r="AZ41" s="26"/>
      <c r="BA41" s="26"/>
      <c r="BB41" s="26"/>
      <c r="BC41" s="26"/>
      <c r="BD41" s="27"/>
      <c r="BE41" s="30" t="s">
        <v>163</v>
      </c>
      <c r="BF41" s="26"/>
      <c r="BG41" s="26"/>
      <c r="BH41" s="26"/>
      <c r="BI41" s="26"/>
      <c r="BJ41" s="26"/>
      <c r="BK41" s="26"/>
      <c r="BL41" s="26"/>
      <c r="BM41" s="26"/>
      <c r="BN41" s="26"/>
      <c r="BO41" s="27"/>
    </row>
    <row r="42" spans="2:67" ht="19.149999999999999" customHeight="1" x14ac:dyDescent="0.25"/>
    <row r="43" spans="2:67" ht="46.35" customHeight="1" x14ac:dyDescent="0.25">
      <c r="B43" s="40" t="s">
        <v>164</v>
      </c>
      <c r="C43" s="26"/>
      <c r="D43" s="26"/>
      <c r="E43" s="26"/>
      <c r="F43" s="26"/>
      <c r="G43" s="26"/>
      <c r="H43" s="26"/>
      <c r="I43" s="26"/>
      <c r="J43" s="27"/>
      <c r="K43" s="40" t="s">
        <v>35</v>
      </c>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7"/>
    </row>
    <row r="44" spans="2:67" ht="47.1" customHeight="1" x14ac:dyDescent="0.25">
      <c r="B44" s="40" t="s">
        <v>96</v>
      </c>
      <c r="C44" s="26"/>
      <c r="D44" s="26"/>
      <c r="E44" s="26"/>
      <c r="F44" s="26"/>
      <c r="G44" s="26"/>
      <c r="H44" s="26"/>
      <c r="I44" s="26"/>
      <c r="J44" s="27"/>
      <c r="K44" s="40" t="s">
        <v>165</v>
      </c>
      <c r="L44" s="26"/>
      <c r="M44" s="26"/>
      <c r="N44" s="26"/>
      <c r="O44" s="26"/>
      <c r="P44" s="26"/>
      <c r="Q44" s="26"/>
      <c r="R44" s="26"/>
      <c r="S44" s="26"/>
      <c r="T44" s="26"/>
      <c r="U44" s="26"/>
      <c r="V44" s="26"/>
      <c r="W44" s="26"/>
      <c r="X44" s="26"/>
      <c r="Y44" s="26"/>
      <c r="Z44" s="27"/>
      <c r="AA44" s="40" t="s">
        <v>166</v>
      </c>
      <c r="AB44" s="26"/>
      <c r="AC44" s="26"/>
      <c r="AD44" s="26"/>
      <c r="AE44" s="26"/>
      <c r="AF44" s="26"/>
      <c r="AG44" s="26"/>
      <c r="AH44" s="26"/>
      <c r="AI44" s="26"/>
      <c r="AJ44" s="27"/>
      <c r="AK44" s="40" t="s">
        <v>23</v>
      </c>
      <c r="AL44" s="26"/>
      <c r="AM44" s="26"/>
      <c r="AN44" s="26"/>
      <c r="AO44" s="26"/>
      <c r="AP44" s="26"/>
      <c r="AQ44" s="26"/>
      <c r="AR44" s="26"/>
      <c r="AS44" s="26"/>
      <c r="AT44" s="26"/>
      <c r="AU44" s="26"/>
      <c r="AV44" s="26"/>
      <c r="AW44" s="26"/>
      <c r="AX44" s="26"/>
      <c r="AY44" s="26"/>
      <c r="AZ44" s="27"/>
    </row>
    <row r="45" spans="2:67" x14ac:dyDescent="0.25">
      <c r="B45" s="30">
        <v>200</v>
      </c>
      <c r="C45" s="42"/>
      <c r="D45" s="42"/>
      <c r="E45" s="42"/>
      <c r="F45" s="42"/>
      <c r="G45" s="42"/>
      <c r="H45" s="42"/>
      <c r="I45" s="42"/>
      <c r="J45" s="43"/>
      <c r="K45" s="30" t="s">
        <v>167</v>
      </c>
      <c r="L45" s="26"/>
      <c r="M45" s="26"/>
      <c r="N45" s="26"/>
      <c r="O45" s="26"/>
      <c r="P45" s="26"/>
      <c r="Q45" s="26"/>
      <c r="R45" s="26"/>
      <c r="S45" s="26"/>
      <c r="T45" s="26"/>
      <c r="U45" s="26"/>
      <c r="V45" s="26"/>
      <c r="W45" s="26"/>
      <c r="X45" s="26"/>
      <c r="Y45" s="26"/>
      <c r="Z45" s="27"/>
      <c r="AA45" s="30">
        <v>100</v>
      </c>
      <c r="AB45" s="26"/>
      <c r="AC45" s="26"/>
      <c r="AD45" s="26"/>
      <c r="AE45" s="26"/>
      <c r="AF45" s="26"/>
      <c r="AG45" s="26"/>
      <c r="AH45" s="26"/>
      <c r="AI45" s="26"/>
      <c r="AJ45" s="27"/>
      <c r="AK45" s="30" t="s">
        <v>168</v>
      </c>
      <c r="AL45" s="26"/>
      <c r="AM45" s="26"/>
      <c r="AN45" s="26"/>
      <c r="AO45" s="26"/>
      <c r="AP45" s="26"/>
      <c r="AQ45" s="26"/>
      <c r="AR45" s="26"/>
      <c r="AS45" s="26"/>
      <c r="AT45" s="26"/>
      <c r="AU45" s="26"/>
      <c r="AV45" s="26"/>
      <c r="AW45" s="26"/>
      <c r="AX45" s="26"/>
      <c r="AY45" s="26"/>
      <c r="AZ45" s="27"/>
    </row>
    <row r="46" spans="2:67" x14ac:dyDescent="0.25">
      <c r="B46" s="44"/>
      <c r="C46" s="24"/>
      <c r="D46" s="24"/>
      <c r="E46" s="24"/>
      <c r="F46" s="24"/>
      <c r="G46" s="24"/>
      <c r="H46" s="24"/>
      <c r="I46" s="24"/>
      <c r="J46" s="45"/>
      <c r="K46" s="30" t="s">
        <v>169</v>
      </c>
      <c r="L46" s="26"/>
      <c r="M46" s="26"/>
      <c r="N46" s="26"/>
      <c r="O46" s="26"/>
      <c r="P46" s="26"/>
      <c r="Q46" s="26"/>
      <c r="R46" s="26"/>
      <c r="S46" s="26"/>
      <c r="T46" s="26"/>
      <c r="U46" s="26"/>
      <c r="V46" s="26"/>
      <c r="W46" s="26"/>
      <c r="X46" s="26"/>
      <c r="Y46" s="26"/>
      <c r="Z46" s="27"/>
      <c r="AA46" s="30"/>
      <c r="AB46" s="26"/>
      <c r="AC46" s="26"/>
      <c r="AD46" s="26"/>
      <c r="AE46" s="26"/>
      <c r="AF46" s="26"/>
      <c r="AG46" s="26"/>
      <c r="AH46" s="26"/>
      <c r="AI46" s="26"/>
      <c r="AJ46" s="27"/>
      <c r="AK46" s="30"/>
      <c r="AL46" s="26"/>
      <c r="AM46" s="26"/>
      <c r="AN46" s="26"/>
      <c r="AO46" s="26"/>
      <c r="AP46" s="26"/>
      <c r="AQ46" s="26"/>
      <c r="AR46" s="26"/>
      <c r="AS46" s="26"/>
      <c r="AT46" s="26"/>
      <c r="AU46" s="26"/>
      <c r="AV46" s="26"/>
      <c r="AW46" s="26"/>
      <c r="AX46" s="26"/>
      <c r="AY46" s="26"/>
      <c r="AZ46" s="27"/>
    </row>
    <row r="47" spans="2:67" x14ac:dyDescent="0.25">
      <c r="B47" s="44"/>
      <c r="C47" s="24"/>
      <c r="D47" s="24"/>
      <c r="E47" s="24"/>
      <c r="F47" s="24"/>
      <c r="G47" s="24"/>
      <c r="H47" s="24"/>
      <c r="I47" s="24"/>
      <c r="J47" s="45"/>
      <c r="K47" s="30" t="s">
        <v>171</v>
      </c>
      <c r="L47" s="26"/>
      <c r="M47" s="26"/>
      <c r="N47" s="26"/>
      <c r="O47" s="26"/>
      <c r="P47" s="26"/>
      <c r="Q47" s="26"/>
      <c r="R47" s="26"/>
      <c r="S47" s="26"/>
      <c r="T47" s="26"/>
      <c r="U47" s="26"/>
      <c r="V47" s="26"/>
      <c r="W47" s="26"/>
      <c r="X47" s="26"/>
      <c r="Y47" s="26"/>
      <c r="Z47" s="27"/>
      <c r="AA47" s="30">
        <v>100</v>
      </c>
      <c r="AB47" s="26"/>
      <c r="AC47" s="26"/>
      <c r="AD47" s="26"/>
      <c r="AE47" s="26"/>
      <c r="AF47" s="26"/>
      <c r="AG47" s="26"/>
      <c r="AH47" s="26"/>
      <c r="AI47" s="26"/>
      <c r="AJ47" s="27"/>
      <c r="AK47" s="30" t="s">
        <v>170</v>
      </c>
      <c r="AL47" s="26"/>
      <c r="AM47" s="26"/>
      <c r="AN47" s="26"/>
      <c r="AO47" s="26"/>
      <c r="AP47" s="26"/>
      <c r="AQ47" s="26"/>
      <c r="AR47" s="26"/>
      <c r="AS47" s="26"/>
      <c r="AT47" s="26"/>
      <c r="AU47" s="26"/>
      <c r="AV47" s="26"/>
      <c r="AW47" s="26"/>
      <c r="AX47" s="26"/>
      <c r="AY47" s="26"/>
      <c r="AZ47" s="27"/>
    </row>
    <row r="48" spans="2:67" x14ac:dyDescent="0.25">
      <c r="B48" s="44"/>
      <c r="C48" s="24"/>
      <c r="D48" s="24"/>
      <c r="E48" s="24"/>
      <c r="F48" s="24"/>
      <c r="G48" s="24"/>
      <c r="H48" s="24"/>
      <c r="I48" s="24"/>
      <c r="J48" s="45"/>
      <c r="K48" s="30" t="s">
        <v>172</v>
      </c>
      <c r="L48" s="26"/>
      <c r="M48" s="26"/>
      <c r="N48" s="26"/>
      <c r="O48" s="26"/>
      <c r="P48" s="26"/>
      <c r="Q48" s="26"/>
      <c r="R48" s="26"/>
      <c r="S48" s="26"/>
      <c r="T48" s="26"/>
      <c r="U48" s="26"/>
      <c r="V48" s="26"/>
      <c r="W48" s="26"/>
      <c r="X48" s="26"/>
      <c r="Y48" s="26"/>
      <c r="Z48" s="27"/>
      <c r="AA48" s="30" t="s">
        <v>35</v>
      </c>
      <c r="AB48" s="26"/>
      <c r="AC48" s="26"/>
      <c r="AD48" s="26"/>
      <c r="AE48" s="26"/>
      <c r="AF48" s="26"/>
      <c r="AG48" s="26"/>
      <c r="AH48" s="26"/>
      <c r="AI48" s="26"/>
      <c r="AJ48" s="27"/>
      <c r="AK48" s="30"/>
      <c r="AL48" s="26"/>
      <c r="AM48" s="26"/>
      <c r="AN48" s="26"/>
      <c r="AO48" s="26"/>
      <c r="AP48" s="26"/>
      <c r="AQ48" s="26"/>
      <c r="AR48" s="26"/>
      <c r="AS48" s="26"/>
      <c r="AT48" s="26"/>
      <c r="AU48" s="26"/>
      <c r="AV48" s="26"/>
      <c r="AW48" s="26"/>
      <c r="AX48" s="26"/>
      <c r="AY48" s="26"/>
      <c r="AZ48" s="27"/>
    </row>
    <row r="49" spans="2:69" x14ac:dyDescent="0.25">
      <c r="B49" s="44"/>
      <c r="C49" s="24"/>
      <c r="D49" s="24"/>
      <c r="E49" s="24"/>
      <c r="F49" s="24"/>
      <c r="G49" s="24"/>
      <c r="H49" s="24"/>
      <c r="I49" s="24"/>
      <c r="J49" s="45"/>
      <c r="K49" s="30" t="s">
        <v>74</v>
      </c>
      <c r="L49" s="26"/>
      <c r="M49" s="26"/>
      <c r="N49" s="26"/>
      <c r="O49" s="26"/>
      <c r="P49" s="26"/>
      <c r="Q49" s="26"/>
      <c r="R49" s="26"/>
      <c r="S49" s="26"/>
      <c r="T49" s="26"/>
      <c r="U49" s="26"/>
      <c r="V49" s="26"/>
      <c r="W49" s="26"/>
      <c r="X49" s="26"/>
      <c r="Y49" s="26"/>
      <c r="Z49" s="27"/>
      <c r="AA49" s="30" t="s">
        <v>35</v>
      </c>
      <c r="AB49" s="26"/>
      <c r="AC49" s="26"/>
      <c r="AD49" s="26"/>
      <c r="AE49" s="26"/>
      <c r="AF49" s="26"/>
      <c r="AG49" s="26"/>
      <c r="AH49" s="26"/>
      <c r="AI49" s="26"/>
      <c r="AJ49" s="27"/>
      <c r="AK49" s="30"/>
      <c r="AL49" s="26"/>
      <c r="AM49" s="26"/>
      <c r="AN49" s="26"/>
      <c r="AO49" s="26"/>
      <c r="AP49" s="26"/>
      <c r="AQ49" s="26"/>
      <c r="AR49" s="26"/>
      <c r="AS49" s="26"/>
      <c r="AT49" s="26"/>
      <c r="AU49" s="26"/>
      <c r="AV49" s="26"/>
      <c r="AW49" s="26"/>
      <c r="AX49" s="26"/>
      <c r="AY49" s="26"/>
      <c r="AZ49" s="27"/>
    </row>
    <row r="50" spans="2:69" x14ac:dyDescent="0.25">
      <c r="B50" s="44"/>
      <c r="C50" s="24"/>
      <c r="D50" s="24"/>
      <c r="E50" s="24"/>
      <c r="F50" s="24"/>
      <c r="G50" s="24"/>
      <c r="H50" s="24"/>
      <c r="I50" s="24"/>
      <c r="J50" s="45"/>
      <c r="K50" s="30" t="s">
        <v>173</v>
      </c>
      <c r="L50" s="26"/>
      <c r="M50" s="26"/>
      <c r="N50" s="26"/>
      <c r="O50" s="26"/>
      <c r="P50" s="26"/>
      <c r="Q50" s="26"/>
      <c r="R50" s="26"/>
      <c r="S50" s="26"/>
      <c r="T50" s="26"/>
      <c r="U50" s="26"/>
      <c r="V50" s="26"/>
      <c r="W50" s="26"/>
      <c r="X50" s="26"/>
      <c r="Y50" s="26"/>
      <c r="Z50" s="27"/>
      <c r="AA50" s="30" t="s">
        <v>35</v>
      </c>
      <c r="AB50" s="26"/>
      <c r="AC50" s="26"/>
      <c r="AD50" s="26"/>
      <c r="AE50" s="26"/>
      <c r="AF50" s="26"/>
      <c r="AG50" s="26"/>
      <c r="AH50" s="26"/>
      <c r="AI50" s="26"/>
      <c r="AJ50" s="27"/>
      <c r="AK50" s="30"/>
      <c r="AL50" s="26"/>
      <c r="AM50" s="26"/>
      <c r="AN50" s="26"/>
      <c r="AO50" s="26"/>
      <c r="AP50" s="26"/>
      <c r="AQ50" s="26"/>
      <c r="AR50" s="26"/>
      <c r="AS50" s="26"/>
      <c r="AT50" s="26"/>
      <c r="AU50" s="26"/>
      <c r="AV50" s="26"/>
      <c r="AW50" s="26"/>
      <c r="AX50" s="26"/>
      <c r="AY50" s="26"/>
      <c r="AZ50" s="27"/>
    </row>
    <row r="51" spans="2:69" x14ac:dyDescent="0.25">
      <c r="B51" s="44"/>
      <c r="C51" s="24"/>
      <c r="D51" s="24"/>
      <c r="E51" s="24"/>
      <c r="F51" s="24"/>
      <c r="G51" s="24"/>
      <c r="H51" s="24"/>
      <c r="I51" s="24"/>
      <c r="J51" s="45"/>
      <c r="K51" s="30" t="s">
        <v>64</v>
      </c>
      <c r="L51" s="26"/>
      <c r="M51" s="26"/>
      <c r="N51" s="26"/>
      <c r="O51" s="26"/>
      <c r="P51" s="26"/>
      <c r="Q51" s="26"/>
      <c r="R51" s="26"/>
      <c r="S51" s="26"/>
      <c r="T51" s="26"/>
      <c r="U51" s="26"/>
      <c r="V51" s="26"/>
      <c r="W51" s="26"/>
      <c r="X51" s="26"/>
      <c r="Y51" s="26"/>
      <c r="Z51" s="27"/>
      <c r="AA51" s="30" t="s">
        <v>35</v>
      </c>
      <c r="AB51" s="26"/>
      <c r="AC51" s="26"/>
      <c r="AD51" s="26"/>
      <c r="AE51" s="26"/>
      <c r="AF51" s="26"/>
      <c r="AG51" s="26"/>
      <c r="AH51" s="26"/>
      <c r="AI51" s="26"/>
      <c r="AJ51" s="27"/>
      <c r="AK51" s="30"/>
      <c r="AL51" s="26"/>
      <c r="AM51" s="26"/>
      <c r="AN51" s="26"/>
      <c r="AO51" s="26"/>
      <c r="AP51" s="26"/>
      <c r="AQ51" s="26"/>
      <c r="AR51" s="26"/>
      <c r="AS51" s="26"/>
      <c r="AT51" s="26"/>
      <c r="AU51" s="26"/>
      <c r="AV51" s="26"/>
      <c r="AW51" s="26"/>
      <c r="AX51" s="26"/>
      <c r="AY51" s="26"/>
      <c r="AZ51" s="27"/>
    </row>
    <row r="52" spans="2:69" x14ac:dyDescent="0.25">
      <c r="B52" s="46"/>
      <c r="C52" s="47"/>
      <c r="D52" s="47"/>
      <c r="E52" s="47"/>
      <c r="F52" s="47"/>
      <c r="G52" s="47"/>
      <c r="H52" s="47"/>
      <c r="I52" s="47"/>
      <c r="J52" s="48"/>
      <c r="K52" s="30" t="s">
        <v>174</v>
      </c>
      <c r="L52" s="26"/>
      <c r="M52" s="26"/>
      <c r="N52" s="26"/>
      <c r="O52" s="26"/>
      <c r="P52" s="26"/>
      <c r="Q52" s="26"/>
      <c r="R52" s="26"/>
      <c r="S52" s="26"/>
      <c r="T52" s="26"/>
      <c r="U52" s="26"/>
      <c r="V52" s="26"/>
      <c r="W52" s="26"/>
      <c r="X52" s="26"/>
      <c r="Y52" s="26"/>
      <c r="Z52" s="27"/>
      <c r="AA52" s="30" t="s">
        <v>35</v>
      </c>
      <c r="AB52" s="26"/>
      <c r="AC52" s="26"/>
      <c r="AD52" s="26"/>
      <c r="AE52" s="26"/>
      <c r="AF52" s="26"/>
      <c r="AG52" s="26"/>
      <c r="AH52" s="26"/>
      <c r="AI52" s="26"/>
      <c r="AJ52" s="27"/>
      <c r="AK52" s="30"/>
      <c r="AL52" s="26"/>
      <c r="AM52" s="26"/>
      <c r="AN52" s="26"/>
      <c r="AO52" s="26"/>
      <c r="AP52" s="26"/>
      <c r="AQ52" s="26"/>
      <c r="AR52" s="26"/>
      <c r="AS52" s="26"/>
      <c r="AT52" s="26"/>
      <c r="AU52" s="26"/>
      <c r="AV52" s="26"/>
      <c r="AW52" s="26"/>
      <c r="AX52" s="26"/>
      <c r="AY52" s="26"/>
      <c r="AZ52" s="27"/>
    </row>
    <row r="53" spans="2:69" ht="0" hidden="1" customHeight="1" x14ac:dyDescent="0.25"/>
    <row r="54" spans="2:69" ht="22.5" customHeight="1" x14ac:dyDescent="0.25"/>
    <row r="55" spans="2:69" ht="17.100000000000001" customHeight="1" x14ac:dyDescent="0.25">
      <c r="B55" s="40" t="s">
        <v>175</v>
      </c>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7"/>
    </row>
    <row r="56" spans="2:69" ht="18" customHeight="1" x14ac:dyDescent="0.25">
      <c r="B56" s="41" t="s">
        <v>176</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7"/>
    </row>
    <row r="57" spans="2:69" ht="75.599999999999994" customHeight="1" x14ac:dyDescent="0.25">
      <c r="B57" s="40" t="s">
        <v>177</v>
      </c>
      <c r="C57" s="26"/>
      <c r="D57" s="27"/>
      <c r="E57" s="40" t="s">
        <v>178</v>
      </c>
      <c r="F57" s="26"/>
      <c r="G57" s="27"/>
      <c r="H57" s="40" t="s">
        <v>179</v>
      </c>
      <c r="I57" s="27"/>
      <c r="J57" s="40" t="s">
        <v>180</v>
      </c>
      <c r="K57" s="26"/>
      <c r="L57" s="26"/>
      <c r="M57" s="26"/>
      <c r="N57" s="26"/>
      <c r="O57" s="26"/>
      <c r="P57" s="27"/>
      <c r="Q57" s="40" t="s">
        <v>181</v>
      </c>
      <c r="R57" s="26"/>
      <c r="S57" s="26"/>
      <c r="T57" s="26"/>
      <c r="U57" s="27"/>
      <c r="V57" s="40" t="s">
        <v>182</v>
      </c>
      <c r="W57" s="26"/>
      <c r="X57" s="26"/>
      <c r="Y57" s="26"/>
      <c r="Z57" s="26"/>
      <c r="AA57" s="26"/>
      <c r="AB57" s="26"/>
      <c r="AC57" s="26"/>
      <c r="AD57" s="27"/>
      <c r="AE57" s="40" t="s">
        <v>183</v>
      </c>
      <c r="AF57" s="26"/>
      <c r="AG57" s="27"/>
      <c r="AH57" s="40" t="s">
        <v>184</v>
      </c>
      <c r="AI57" s="26"/>
      <c r="AJ57" s="26"/>
      <c r="AK57" s="26"/>
      <c r="AL57" s="26"/>
      <c r="AM57" s="26"/>
      <c r="AN57" s="26"/>
      <c r="AO57" s="27"/>
      <c r="AP57" s="40" t="s">
        <v>185</v>
      </c>
      <c r="AQ57" s="26"/>
      <c r="AR57" s="26"/>
      <c r="AS57" s="26"/>
      <c r="AT57" s="27"/>
      <c r="AU57" s="40" t="s">
        <v>186</v>
      </c>
      <c r="AV57" s="26"/>
      <c r="AW57" s="26"/>
      <c r="AX57" s="26"/>
      <c r="AY57" s="27"/>
      <c r="AZ57" s="40" t="s">
        <v>187</v>
      </c>
      <c r="BA57" s="26"/>
      <c r="BB57" s="26"/>
      <c r="BC57" s="26"/>
      <c r="BD57" s="26"/>
      <c r="BE57" s="26"/>
      <c r="BF57" s="26"/>
      <c r="BG57" s="26"/>
      <c r="BH57" s="26"/>
      <c r="BI57" s="26"/>
      <c r="BJ57" s="27"/>
      <c r="BK57" s="40" t="s">
        <v>23</v>
      </c>
      <c r="BL57" s="26"/>
      <c r="BM57" s="26"/>
      <c r="BN57" s="26"/>
      <c r="BO57" s="26"/>
      <c r="BP57" s="26"/>
      <c r="BQ57" s="27"/>
    </row>
    <row r="58" spans="2:69" ht="46.35" customHeight="1" x14ac:dyDescent="0.25">
      <c r="B58" s="30"/>
      <c r="C58" s="26"/>
      <c r="D58" s="27"/>
      <c r="E58" s="30"/>
      <c r="F58" s="26"/>
      <c r="G58" s="27"/>
      <c r="H58" s="30"/>
      <c r="I58" s="27"/>
      <c r="J58" s="30"/>
      <c r="K58" s="26"/>
      <c r="L58" s="26"/>
      <c r="M58" s="26"/>
      <c r="N58" s="26"/>
      <c r="O58" s="26"/>
      <c r="P58" s="27"/>
      <c r="Q58" s="30"/>
      <c r="R58" s="26"/>
      <c r="S58" s="26"/>
      <c r="T58" s="26"/>
      <c r="U58" s="27"/>
      <c r="V58" s="30"/>
      <c r="W58" s="26"/>
      <c r="X58" s="26"/>
      <c r="Y58" s="26"/>
      <c r="Z58" s="26"/>
      <c r="AA58" s="26"/>
      <c r="AB58" s="26"/>
      <c r="AC58" s="26"/>
      <c r="AD58" s="27"/>
      <c r="AE58" s="30"/>
      <c r="AF58" s="26"/>
      <c r="AG58" s="27"/>
      <c r="AH58" s="30"/>
      <c r="AI58" s="26"/>
      <c r="AJ58" s="26"/>
      <c r="AK58" s="26"/>
      <c r="AL58" s="26"/>
      <c r="AM58" s="26"/>
      <c r="AN58" s="26"/>
      <c r="AO58" s="27"/>
      <c r="AP58" s="30"/>
      <c r="AQ58" s="26"/>
      <c r="AR58" s="26"/>
      <c r="AS58" s="26"/>
      <c r="AT58" s="27"/>
      <c r="AU58" s="30"/>
      <c r="AV58" s="26"/>
      <c r="AW58" s="26"/>
      <c r="AX58" s="26"/>
      <c r="AY58" s="27"/>
      <c r="AZ58" s="30"/>
      <c r="BA58" s="26"/>
      <c r="BB58" s="26"/>
      <c r="BC58" s="26"/>
      <c r="BD58" s="26"/>
      <c r="BE58" s="26"/>
      <c r="BF58" s="26"/>
      <c r="BG58" s="26"/>
      <c r="BH58" s="26"/>
      <c r="BI58" s="26"/>
      <c r="BJ58" s="27"/>
      <c r="BK58" s="30"/>
      <c r="BL58" s="26"/>
      <c r="BM58" s="26"/>
      <c r="BN58" s="26"/>
      <c r="BO58" s="26"/>
      <c r="BP58" s="26"/>
      <c r="BQ58" s="27"/>
    </row>
    <row r="59" spans="2:69" ht="46.35" customHeight="1" x14ac:dyDescent="0.25">
      <c r="B59" s="30"/>
      <c r="C59" s="26"/>
      <c r="D59" s="27"/>
      <c r="E59" s="30"/>
      <c r="F59" s="26"/>
      <c r="G59" s="27"/>
      <c r="H59" s="30"/>
      <c r="I59" s="27"/>
      <c r="J59" s="30"/>
      <c r="K59" s="26"/>
      <c r="L59" s="26"/>
      <c r="M59" s="26"/>
      <c r="N59" s="26"/>
      <c r="O59" s="26"/>
      <c r="P59" s="27"/>
      <c r="Q59" s="30"/>
      <c r="R59" s="26"/>
      <c r="S59" s="26"/>
      <c r="T59" s="26"/>
      <c r="U59" s="27"/>
      <c r="V59" s="30"/>
      <c r="W59" s="26"/>
      <c r="X59" s="26"/>
      <c r="Y59" s="26"/>
      <c r="Z59" s="26"/>
      <c r="AA59" s="26"/>
      <c r="AB59" s="26"/>
      <c r="AC59" s="26"/>
      <c r="AD59" s="27"/>
      <c r="AE59" s="30"/>
      <c r="AF59" s="26"/>
      <c r="AG59" s="27"/>
      <c r="AH59" s="30"/>
      <c r="AI59" s="26"/>
      <c r="AJ59" s="26"/>
      <c r="AK59" s="26"/>
      <c r="AL59" s="26"/>
      <c r="AM59" s="26"/>
      <c r="AN59" s="26"/>
      <c r="AO59" s="27"/>
      <c r="AP59" s="30"/>
      <c r="AQ59" s="26"/>
      <c r="AR59" s="26"/>
      <c r="AS59" s="26"/>
      <c r="AT59" s="27"/>
      <c r="AU59" s="30"/>
      <c r="AV59" s="26"/>
      <c r="AW59" s="26"/>
      <c r="AX59" s="26"/>
      <c r="AY59" s="27"/>
      <c r="AZ59" s="30"/>
      <c r="BA59" s="26"/>
      <c r="BB59" s="26"/>
      <c r="BC59" s="26"/>
      <c r="BD59" s="26"/>
      <c r="BE59" s="26"/>
      <c r="BF59" s="26"/>
      <c r="BG59" s="26"/>
      <c r="BH59" s="26"/>
      <c r="BI59" s="26"/>
      <c r="BJ59" s="27"/>
      <c r="BK59" s="30"/>
      <c r="BL59" s="26"/>
      <c r="BM59" s="26"/>
      <c r="BN59" s="26"/>
      <c r="BO59" s="26"/>
      <c r="BP59" s="26"/>
      <c r="BQ59" s="27"/>
    </row>
    <row r="60" spans="2:69" ht="0" hidden="1" customHeight="1" x14ac:dyDescent="0.25"/>
    <row r="61" spans="2:69" ht="17.649999999999999" customHeight="1" x14ac:dyDescent="0.25"/>
    <row r="62" spans="2:69" ht="60.6" customHeight="1" x14ac:dyDescent="0.25">
      <c r="B62" s="40" t="s">
        <v>189</v>
      </c>
      <c r="C62" s="26"/>
      <c r="D62" s="26"/>
      <c r="E62" s="26"/>
      <c r="F62" s="26"/>
      <c r="G62" s="26"/>
      <c r="H62" s="26"/>
      <c r="I62" s="26"/>
      <c r="J62" s="26"/>
      <c r="K62" s="27"/>
      <c r="L62" s="40" t="s">
        <v>35</v>
      </c>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7"/>
    </row>
    <row r="63" spans="2:69" ht="45.75" customHeight="1" x14ac:dyDescent="0.25">
      <c r="B63" s="41" t="s">
        <v>190</v>
      </c>
      <c r="C63" s="26"/>
      <c r="D63" s="26"/>
      <c r="E63" s="26"/>
      <c r="F63" s="26"/>
      <c r="G63" s="26"/>
      <c r="H63" s="26"/>
      <c r="I63" s="26"/>
      <c r="J63" s="26"/>
      <c r="K63" s="27"/>
      <c r="L63" s="40" t="s">
        <v>35</v>
      </c>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7"/>
    </row>
    <row r="64" spans="2:69" ht="45.6" customHeight="1" x14ac:dyDescent="0.25">
      <c r="B64" s="40" t="s">
        <v>96</v>
      </c>
      <c r="C64" s="26"/>
      <c r="D64" s="26"/>
      <c r="E64" s="26"/>
      <c r="F64" s="26"/>
      <c r="G64" s="26"/>
      <c r="H64" s="26"/>
      <c r="I64" s="26"/>
      <c r="J64" s="26"/>
      <c r="K64" s="27"/>
      <c r="L64" s="40" t="s">
        <v>191</v>
      </c>
      <c r="M64" s="26"/>
      <c r="N64" s="26"/>
      <c r="O64" s="26"/>
      <c r="P64" s="26"/>
      <c r="Q64" s="26"/>
      <c r="R64" s="26"/>
      <c r="S64" s="26"/>
      <c r="T64" s="26"/>
      <c r="U64" s="26"/>
      <c r="V64" s="26"/>
      <c r="W64" s="26"/>
      <c r="X64" s="27"/>
      <c r="Y64" s="40" t="s">
        <v>192</v>
      </c>
      <c r="Z64" s="26"/>
      <c r="AA64" s="26"/>
      <c r="AB64" s="26"/>
      <c r="AC64" s="26"/>
      <c r="AD64" s="26"/>
      <c r="AE64" s="26"/>
      <c r="AF64" s="26"/>
      <c r="AG64" s="26"/>
      <c r="AH64" s="26"/>
      <c r="AI64" s="27"/>
      <c r="AJ64" s="40" t="s">
        <v>193</v>
      </c>
      <c r="AK64" s="26"/>
      <c r="AL64" s="26"/>
      <c r="AM64" s="26"/>
      <c r="AN64" s="26"/>
      <c r="AO64" s="26"/>
      <c r="AP64" s="27"/>
      <c r="AQ64" s="40" t="s">
        <v>23</v>
      </c>
      <c r="AR64" s="26"/>
      <c r="AS64" s="26"/>
      <c r="AT64" s="26"/>
      <c r="AU64" s="26"/>
      <c r="AV64" s="26"/>
      <c r="AW64" s="26"/>
      <c r="AX64" s="26"/>
      <c r="AY64" s="26"/>
      <c r="AZ64" s="26"/>
      <c r="BA64" s="26"/>
      <c r="BB64" s="26"/>
      <c r="BC64" s="26"/>
      <c r="BD64" s="26"/>
      <c r="BE64" s="26"/>
      <c r="BF64" s="27"/>
    </row>
    <row r="65" spans="2:58" x14ac:dyDescent="0.25">
      <c r="B65" s="30">
        <v>0</v>
      </c>
      <c r="C65" s="42"/>
      <c r="D65" s="42"/>
      <c r="E65" s="42"/>
      <c r="F65" s="42"/>
      <c r="G65" s="42"/>
      <c r="H65" s="42"/>
      <c r="I65" s="42"/>
      <c r="J65" s="42"/>
      <c r="K65" s="43"/>
      <c r="L65" s="30" t="s">
        <v>194</v>
      </c>
      <c r="M65" s="26"/>
      <c r="N65" s="26"/>
      <c r="O65" s="26"/>
      <c r="P65" s="26"/>
      <c r="Q65" s="26"/>
      <c r="R65" s="26"/>
      <c r="S65" s="26"/>
      <c r="T65" s="26"/>
      <c r="U65" s="26"/>
      <c r="V65" s="26"/>
      <c r="W65" s="26"/>
      <c r="X65" s="27"/>
      <c r="Y65" s="30">
        <v>348</v>
      </c>
      <c r="Z65" s="26"/>
      <c r="AA65" s="26"/>
      <c r="AB65" s="26"/>
      <c r="AC65" s="26"/>
      <c r="AD65" s="26"/>
      <c r="AE65" s="26"/>
      <c r="AF65" s="26"/>
      <c r="AG65" s="26"/>
      <c r="AH65" s="26"/>
      <c r="AI65" s="27"/>
      <c r="AJ65" s="30" t="s">
        <v>378</v>
      </c>
      <c r="AK65" s="26"/>
      <c r="AL65" s="26"/>
      <c r="AM65" s="26"/>
      <c r="AN65" s="26"/>
      <c r="AO65" s="26"/>
      <c r="AP65" s="27"/>
      <c r="AQ65" s="30" t="s">
        <v>379</v>
      </c>
      <c r="AR65" s="26"/>
      <c r="AS65" s="26"/>
      <c r="AT65" s="26"/>
      <c r="AU65" s="26"/>
      <c r="AV65" s="26"/>
      <c r="AW65" s="26"/>
      <c r="AX65" s="26"/>
      <c r="AY65" s="26"/>
      <c r="AZ65" s="26"/>
      <c r="BA65" s="26"/>
      <c r="BB65" s="26"/>
      <c r="BC65" s="26"/>
      <c r="BD65" s="26"/>
      <c r="BE65" s="26"/>
      <c r="BF65" s="27"/>
    </row>
    <row r="66" spans="2:58" x14ac:dyDescent="0.25">
      <c r="B66" s="44"/>
      <c r="C66" s="24"/>
      <c r="D66" s="24"/>
      <c r="E66" s="24"/>
      <c r="F66" s="24"/>
      <c r="G66" s="24"/>
      <c r="H66" s="24"/>
      <c r="I66" s="24"/>
      <c r="J66" s="24"/>
      <c r="K66" s="45"/>
      <c r="L66" s="30" t="s">
        <v>195</v>
      </c>
      <c r="M66" s="26"/>
      <c r="N66" s="26"/>
      <c r="O66" s="26"/>
      <c r="P66" s="26"/>
      <c r="Q66" s="26"/>
      <c r="R66" s="26"/>
      <c r="S66" s="26"/>
      <c r="T66" s="26"/>
      <c r="U66" s="26"/>
      <c r="V66" s="26"/>
      <c r="W66" s="26"/>
      <c r="X66" s="27"/>
      <c r="Y66" s="30" t="s">
        <v>35</v>
      </c>
      <c r="Z66" s="26"/>
      <c r="AA66" s="26"/>
      <c r="AB66" s="26"/>
      <c r="AC66" s="26"/>
      <c r="AD66" s="26"/>
      <c r="AE66" s="26"/>
      <c r="AF66" s="26"/>
      <c r="AG66" s="26"/>
      <c r="AH66" s="26"/>
      <c r="AI66" s="27"/>
      <c r="AJ66" s="30" t="s">
        <v>35</v>
      </c>
      <c r="AK66" s="26"/>
      <c r="AL66" s="26"/>
      <c r="AM66" s="26"/>
      <c r="AN66" s="26"/>
      <c r="AO66" s="26"/>
      <c r="AP66" s="27"/>
      <c r="AQ66" s="30"/>
      <c r="AR66" s="26"/>
      <c r="AS66" s="26"/>
      <c r="AT66" s="26"/>
      <c r="AU66" s="26"/>
      <c r="AV66" s="26"/>
      <c r="AW66" s="26"/>
      <c r="AX66" s="26"/>
      <c r="AY66" s="26"/>
      <c r="AZ66" s="26"/>
      <c r="BA66" s="26"/>
      <c r="BB66" s="26"/>
      <c r="BC66" s="26"/>
      <c r="BD66" s="26"/>
      <c r="BE66" s="26"/>
      <c r="BF66" s="27"/>
    </row>
    <row r="67" spans="2:58" x14ac:dyDescent="0.25">
      <c r="B67" s="44"/>
      <c r="C67" s="24"/>
      <c r="D67" s="24"/>
      <c r="E67" s="24"/>
      <c r="F67" s="24"/>
      <c r="G67" s="24"/>
      <c r="H67" s="24"/>
      <c r="I67" s="24"/>
      <c r="J67" s="24"/>
      <c r="K67" s="45"/>
      <c r="L67" s="30" t="s">
        <v>196</v>
      </c>
      <c r="M67" s="26"/>
      <c r="N67" s="26"/>
      <c r="O67" s="26"/>
      <c r="P67" s="26"/>
      <c r="Q67" s="26"/>
      <c r="R67" s="26"/>
      <c r="S67" s="26"/>
      <c r="T67" s="26"/>
      <c r="U67" s="26"/>
      <c r="V67" s="26"/>
      <c r="W67" s="26"/>
      <c r="X67" s="27"/>
      <c r="Y67" s="30" t="s">
        <v>35</v>
      </c>
      <c r="Z67" s="26"/>
      <c r="AA67" s="26"/>
      <c r="AB67" s="26"/>
      <c r="AC67" s="26"/>
      <c r="AD67" s="26"/>
      <c r="AE67" s="26"/>
      <c r="AF67" s="26"/>
      <c r="AG67" s="26"/>
      <c r="AH67" s="26"/>
      <c r="AI67" s="27"/>
      <c r="AJ67" s="30" t="s">
        <v>35</v>
      </c>
      <c r="AK67" s="26"/>
      <c r="AL67" s="26"/>
      <c r="AM67" s="26"/>
      <c r="AN67" s="26"/>
      <c r="AO67" s="26"/>
      <c r="AP67" s="27"/>
      <c r="AQ67" s="30"/>
      <c r="AR67" s="26"/>
      <c r="AS67" s="26"/>
      <c r="AT67" s="26"/>
      <c r="AU67" s="26"/>
      <c r="AV67" s="26"/>
      <c r="AW67" s="26"/>
      <c r="AX67" s="26"/>
      <c r="AY67" s="26"/>
      <c r="AZ67" s="26"/>
      <c r="BA67" s="26"/>
      <c r="BB67" s="26"/>
      <c r="BC67" s="26"/>
      <c r="BD67" s="26"/>
      <c r="BE67" s="26"/>
      <c r="BF67" s="27"/>
    </row>
    <row r="68" spans="2:58" x14ac:dyDescent="0.25">
      <c r="B68" s="46"/>
      <c r="C68" s="47"/>
      <c r="D68" s="47"/>
      <c r="E68" s="47"/>
      <c r="F68" s="47"/>
      <c r="G68" s="47"/>
      <c r="H68" s="47"/>
      <c r="I68" s="47"/>
      <c r="J68" s="47"/>
      <c r="K68" s="48"/>
      <c r="L68" s="30" t="s">
        <v>174</v>
      </c>
      <c r="M68" s="26"/>
      <c r="N68" s="26"/>
      <c r="O68" s="26"/>
      <c r="P68" s="26"/>
      <c r="Q68" s="26"/>
      <c r="R68" s="26"/>
      <c r="S68" s="26"/>
      <c r="T68" s="26"/>
      <c r="U68" s="26"/>
      <c r="V68" s="26"/>
      <c r="W68" s="26"/>
      <c r="X68" s="27"/>
      <c r="Y68" s="30" t="s">
        <v>35</v>
      </c>
      <c r="Z68" s="26"/>
      <c r="AA68" s="26"/>
      <c r="AB68" s="26"/>
      <c r="AC68" s="26"/>
      <c r="AD68" s="26"/>
      <c r="AE68" s="26"/>
      <c r="AF68" s="26"/>
      <c r="AG68" s="26"/>
      <c r="AH68" s="26"/>
      <c r="AI68" s="27"/>
      <c r="AJ68" s="30" t="s">
        <v>35</v>
      </c>
      <c r="AK68" s="26"/>
      <c r="AL68" s="26"/>
      <c r="AM68" s="26"/>
      <c r="AN68" s="26"/>
      <c r="AO68" s="26"/>
      <c r="AP68" s="27"/>
      <c r="AQ68" s="30"/>
      <c r="AR68" s="26"/>
      <c r="AS68" s="26"/>
      <c r="AT68" s="26"/>
      <c r="AU68" s="26"/>
      <c r="AV68" s="26"/>
      <c r="AW68" s="26"/>
      <c r="AX68" s="26"/>
      <c r="AY68" s="26"/>
      <c r="AZ68" s="26"/>
      <c r="BA68" s="26"/>
      <c r="BB68" s="26"/>
      <c r="BC68" s="26"/>
      <c r="BD68" s="26"/>
      <c r="BE68" s="26"/>
      <c r="BF68" s="27"/>
    </row>
    <row r="69" spans="2:58" ht="0" hidden="1" customHeight="1" x14ac:dyDescent="0.25"/>
    <row r="70" spans="2:58" ht="17.25" customHeight="1" x14ac:dyDescent="0.25"/>
    <row r="71" spans="2:58" ht="47.1" customHeight="1" x14ac:dyDescent="0.25">
      <c r="B71" s="40" t="s">
        <v>197</v>
      </c>
      <c r="C71" s="26"/>
      <c r="D71" s="26"/>
      <c r="E71" s="26"/>
      <c r="F71" s="26"/>
      <c r="G71" s="26"/>
      <c r="H71" s="26"/>
      <c r="I71" s="26"/>
      <c r="J71" s="26"/>
      <c r="K71" s="26"/>
      <c r="L71" s="27"/>
      <c r="M71" s="40" t="s">
        <v>35</v>
      </c>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7"/>
    </row>
    <row r="72" spans="2:58" ht="20.85" customHeight="1" x14ac:dyDescent="0.25">
      <c r="B72" s="40" t="s">
        <v>96</v>
      </c>
      <c r="C72" s="26"/>
      <c r="D72" s="26"/>
      <c r="E72" s="26"/>
      <c r="F72" s="26"/>
      <c r="G72" s="26"/>
      <c r="H72" s="26"/>
      <c r="I72" s="26"/>
      <c r="J72" s="26"/>
      <c r="K72" s="26"/>
      <c r="L72" s="27"/>
      <c r="M72" s="40" t="s">
        <v>198</v>
      </c>
      <c r="N72" s="26"/>
      <c r="O72" s="26"/>
      <c r="P72" s="26"/>
      <c r="Q72" s="26"/>
      <c r="R72" s="26"/>
      <c r="S72" s="26"/>
      <c r="T72" s="26"/>
      <c r="U72" s="26"/>
      <c r="V72" s="26"/>
      <c r="W72" s="26"/>
      <c r="X72" s="26"/>
      <c r="Y72" s="26"/>
      <c r="Z72" s="26"/>
      <c r="AA72" s="26"/>
      <c r="AB72" s="26"/>
      <c r="AC72" s="27"/>
      <c r="AD72" s="40" t="s">
        <v>199</v>
      </c>
      <c r="AE72" s="26"/>
      <c r="AF72" s="26"/>
      <c r="AG72" s="26"/>
      <c r="AH72" s="26"/>
      <c r="AI72" s="26"/>
      <c r="AJ72" s="26"/>
      <c r="AK72" s="27"/>
      <c r="AL72" s="40" t="s">
        <v>23</v>
      </c>
      <c r="AM72" s="26"/>
      <c r="AN72" s="26"/>
      <c r="AO72" s="26"/>
      <c r="AP72" s="26"/>
      <c r="AQ72" s="26"/>
      <c r="AR72" s="26"/>
      <c r="AS72" s="26"/>
      <c r="AT72" s="26"/>
      <c r="AU72" s="26"/>
      <c r="AV72" s="26"/>
      <c r="AW72" s="26"/>
      <c r="AX72" s="26"/>
      <c r="AY72" s="26"/>
      <c r="AZ72" s="26"/>
      <c r="BA72" s="26"/>
      <c r="BB72" s="27"/>
    </row>
    <row r="73" spans="2:58" x14ac:dyDescent="0.25">
      <c r="B73" s="29">
        <v>0</v>
      </c>
      <c r="C73" s="42"/>
      <c r="D73" s="42"/>
      <c r="E73" s="42"/>
      <c r="F73" s="42"/>
      <c r="G73" s="42"/>
      <c r="H73" s="42"/>
      <c r="I73" s="42"/>
      <c r="J73" s="42"/>
      <c r="K73" s="42"/>
      <c r="L73" s="43"/>
      <c r="M73" s="30" t="s">
        <v>167</v>
      </c>
      <c r="N73" s="26"/>
      <c r="O73" s="26"/>
      <c r="P73" s="26"/>
      <c r="Q73" s="26"/>
      <c r="R73" s="26"/>
      <c r="S73" s="26"/>
      <c r="T73" s="26"/>
      <c r="U73" s="26"/>
      <c r="V73" s="26"/>
      <c r="W73" s="26"/>
      <c r="X73" s="26"/>
      <c r="Y73" s="26"/>
      <c r="Z73" s="26"/>
      <c r="AA73" s="26"/>
      <c r="AB73" s="26"/>
      <c r="AC73" s="27"/>
      <c r="AD73" s="30"/>
      <c r="AE73" s="26"/>
      <c r="AF73" s="26"/>
      <c r="AG73" s="26"/>
      <c r="AH73" s="26"/>
      <c r="AI73" s="26"/>
      <c r="AJ73" s="26"/>
      <c r="AK73" s="27"/>
      <c r="AL73" s="30"/>
      <c r="AM73" s="26"/>
      <c r="AN73" s="26"/>
      <c r="AO73" s="26"/>
      <c r="AP73" s="26"/>
      <c r="AQ73" s="26"/>
      <c r="AR73" s="26"/>
      <c r="AS73" s="26"/>
      <c r="AT73" s="26"/>
      <c r="AU73" s="26"/>
      <c r="AV73" s="26"/>
      <c r="AW73" s="26"/>
      <c r="AX73" s="26"/>
      <c r="AY73" s="26"/>
      <c r="AZ73" s="26"/>
      <c r="BA73" s="26"/>
      <c r="BB73" s="27"/>
    </row>
    <row r="74" spans="2:58" x14ac:dyDescent="0.25">
      <c r="B74" s="44"/>
      <c r="C74" s="24"/>
      <c r="D74" s="24"/>
      <c r="E74" s="24"/>
      <c r="F74" s="24"/>
      <c r="G74" s="24"/>
      <c r="H74" s="24"/>
      <c r="I74" s="24"/>
      <c r="J74" s="24"/>
      <c r="K74" s="24"/>
      <c r="L74" s="45"/>
      <c r="M74" s="30" t="s">
        <v>169</v>
      </c>
      <c r="N74" s="26"/>
      <c r="O74" s="26"/>
      <c r="P74" s="26"/>
      <c r="Q74" s="26"/>
      <c r="R74" s="26"/>
      <c r="S74" s="26"/>
      <c r="T74" s="26"/>
      <c r="U74" s="26"/>
      <c r="V74" s="26"/>
      <c r="W74" s="26"/>
      <c r="X74" s="26"/>
      <c r="Y74" s="26"/>
      <c r="Z74" s="26"/>
      <c r="AA74" s="26"/>
      <c r="AB74" s="26"/>
      <c r="AC74" s="27"/>
      <c r="AD74" s="30"/>
      <c r="AE74" s="26"/>
      <c r="AF74" s="26"/>
      <c r="AG74" s="26"/>
      <c r="AH74" s="26"/>
      <c r="AI74" s="26"/>
      <c r="AJ74" s="26"/>
      <c r="AK74" s="27"/>
      <c r="AL74" s="30"/>
      <c r="AM74" s="26"/>
      <c r="AN74" s="26"/>
      <c r="AO74" s="26"/>
      <c r="AP74" s="26"/>
      <c r="AQ74" s="26"/>
      <c r="AR74" s="26"/>
      <c r="AS74" s="26"/>
      <c r="AT74" s="26"/>
      <c r="AU74" s="26"/>
      <c r="AV74" s="26"/>
      <c r="AW74" s="26"/>
      <c r="AX74" s="26"/>
      <c r="AY74" s="26"/>
      <c r="AZ74" s="26"/>
      <c r="BA74" s="26"/>
      <c r="BB74" s="27"/>
    </row>
    <row r="75" spans="2:58" x14ac:dyDescent="0.25">
      <c r="B75" s="44"/>
      <c r="C75" s="24"/>
      <c r="D75" s="24"/>
      <c r="E75" s="24"/>
      <c r="F75" s="24"/>
      <c r="G75" s="24"/>
      <c r="H75" s="24"/>
      <c r="I75" s="24"/>
      <c r="J75" s="24"/>
      <c r="K75" s="24"/>
      <c r="L75" s="45"/>
      <c r="M75" s="30" t="s">
        <v>171</v>
      </c>
      <c r="N75" s="26"/>
      <c r="O75" s="26"/>
      <c r="P75" s="26"/>
      <c r="Q75" s="26"/>
      <c r="R75" s="26"/>
      <c r="S75" s="26"/>
      <c r="T75" s="26"/>
      <c r="U75" s="26"/>
      <c r="V75" s="26"/>
      <c r="W75" s="26"/>
      <c r="X75" s="26"/>
      <c r="Y75" s="26"/>
      <c r="Z75" s="26"/>
      <c r="AA75" s="26"/>
      <c r="AB75" s="26"/>
      <c r="AC75" s="27"/>
      <c r="AD75" s="30"/>
      <c r="AE75" s="26"/>
      <c r="AF75" s="26"/>
      <c r="AG75" s="26"/>
      <c r="AH75" s="26"/>
      <c r="AI75" s="26"/>
      <c r="AJ75" s="26"/>
      <c r="AK75" s="27"/>
      <c r="AL75" s="30"/>
      <c r="AM75" s="26"/>
      <c r="AN75" s="26"/>
      <c r="AO75" s="26"/>
      <c r="AP75" s="26"/>
      <c r="AQ75" s="26"/>
      <c r="AR75" s="26"/>
      <c r="AS75" s="26"/>
      <c r="AT75" s="26"/>
      <c r="AU75" s="26"/>
      <c r="AV75" s="26"/>
      <c r="AW75" s="26"/>
      <c r="AX75" s="26"/>
      <c r="AY75" s="26"/>
      <c r="AZ75" s="26"/>
      <c r="BA75" s="26"/>
      <c r="BB75" s="27"/>
    </row>
    <row r="76" spans="2:58" x14ac:dyDescent="0.25">
      <c r="B76" s="44"/>
      <c r="C76" s="24"/>
      <c r="D76" s="24"/>
      <c r="E76" s="24"/>
      <c r="F76" s="24"/>
      <c r="G76" s="24"/>
      <c r="H76" s="24"/>
      <c r="I76" s="24"/>
      <c r="J76" s="24"/>
      <c r="K76" s="24"/>
      <c r="L76" s="45"/>
      <c r="M76" s="30" t="s">
        <v>172</v>
      </c>
      <c r="N76" s="26"/>
      <c r="O76" s="26"/>
      <c r="P76" s="26"/>
      <c r="Q76" s="26"/>
      <c r="R76" s="26"/>
      <c r="S76" s="26"/>
      <c r="T76" s="26"/>
      <c r="U76" s="26"/>
      <c r="V76" s="26"/>
      <c r="W76" s="26"/>
      <c r="X76" s="26"/>
      <c r="Y76" s="26"/>
      <c r="Z76" s="26"/>
      <c r="AA76" s="26"/>
      <c r="AB76" s="26"/>
      <c r="AC76" s="27"/>
      <c r="AD76" s="30"/>
      <c r="AE76" s="26"/>
      <c r="AF76" s="26"/>
      <c r="AG76" s="26"/>
      <c r="AH76" s="26"/>
      <c r="AI76" s="26"/>
      <c r="AJ76" s="26"/>
      <c r="AK76" s="27"/>
      <c r="AL76" s="30"/>
      <c r="AM76" s="26"/>
      <c r="AN76" s="26"/>
      <c r="AO76" s="26"/>
      <c r="AP76" s="26"/>
      <c r="AQ76" s="26"/>
      <c r="AR76" s="26"/>
      <c r="AS76" s="26"/>
      <c r="AT76" s="26"/>
      <c r="AU76" s="26"/>
      <c r="AV76" s="26"/>
      <c r="AW76" s="26"/>
      <c r="AX76" s="26"/>
      <c r="AY76" s="26"/>
      <c r="AZ76" s="26"/>
      <c r="BA76" s="26"/>
      <c r="BB76" s="27"/>
    </row>
    <row r="77" spans="2:58" x14ac:dyDescent="0.25">
      <c r="B77" s="44"/>
      <c r="C77" s="24"/>
      <c r="D77" s="24"/>
      <c r="E77" s="24"/>
      <c r="F77" s="24"/>
      <c r="G77" s="24"/>
      <c r="H77" s="24"/>
      <c r="I77" s="24"/>
      <c r="J77" s="24"/>
      <c r="K77" s="24"/>
      <c r="L77" s="45"/>
      <c r="M77" s="30" t="s">
        <v>74</v>
      </c>
      <c r="N77" s="26"/>
      <c r="O77" s="26"/>
      <c r="P77" s="26"/>
      <c r="Q77" s="26"/>
      <c r="R77" s="26"/>
      <c r="S77" s="26"/>
      <c r="T77" s="26"/>
      <c r="U77" s="26"/>
      <c r="V77" s="26"/>
      <c r="W77" s="26"/>
      <c r="X77" s="26"/>
      <c r="Y77" s="26"/>
      <c r="Z77" s="26"/>
      <c r="AA77" s="26"/>
      <c r="AB77" s="26"/>
      <c r="AC77" s="27"/>
      <c r="AD77" s="30"/>
      <c r="AE77" s="26"/>
      <c r="AF77" s="26"/>
      <c r="AG77" s="26"/>
      <c r="AH77" s="26"/>
      <c r="AI77" s="26"/>
      <c r="AJ77" s="26"/>
      <c r="AK77" s="27"/>
      <c r="AL77" s="30"/>
      <c r="AM77" s="26"/>
      <c r="AN77" s="26"/>
      <c r="AO77" s="26"/>
      <c r="AP77" s="26"/>
      <c r="AQ77" s="26"/>
      <c r="AR77" s="26"/>
      <c r="AS77" s="26"/>
      <c r="AT77" s="26"/>
      <c r="AU77" s="26"/>
      <c r="AV77" s="26"/>
      <c r="AW77" s="26"/>
      <c r="AX77" s="26"/>
      <c r="AY77" s="26"/>
      <c r="AZ77" s="26"/>
      <c r="BA77" s="26"/>
      <c r="BB77" s="27"/>
    </row>
    <row r="78" spans="2:58" x14ac:dyDescent="0.25">
      <c r="B78" s="44"/>
      <c r="C78" s="24"/>
      <c r="D78" s="24"/>
      <c r="E78" s="24"/>
      <c r="F78" s="24"/>
      <c r="G78" s="24"/>
      <c r="H78" s="24"/>
      <c r="I78" s="24"/>
      <c r="J78" s="24"/>
      <c r="K78" s="24"/>
      <c r="L78" s="45"/>
      <c r="M78" s="30" t="s">
        <v>173</v>
      </c>
      <c r="N78" s="26"/>
      <c r="O78" s="26"/>
      <c r="P78" s="26"/>
      <c r="Q78" s="26"/>
      <c r="R78" s="26"/>
      <c r="S78" s="26"/>
      <c r="T78" s="26"/>
      <c r="U78" s="26"/>
      <c r="V78" s="26"/>
      <c r="W78" s="26"/>
      <c r="X78" s="26"/>
      <c r="Y78" s="26"/>
      <c r="Z78" s="26"/>
      <c r="AA78" s="26"/>
      <c r="AB78" s="26"/>
      <c r="AC78" s="27"/>
      <c r="AD78" s="30"/>
      <c r="AE78" s="26"/>
      <c r="AF78" s="26"/>
      <c r="AG78" s="26"/>
      <c r="AH78" s="26"/>
      <c r="AI78" s="26"/>
      <c r="AJ78" s="26"/>
      <c r="AK78" s="27"/>
      <c r="AL78" s="30"/>
      <c r="AM78" s="26"/>
      <c r="AN78" s="26"/>
      <c r="AO78" s="26"/>
      <c r="AP78" s="26"/>
      <c r="AQ78" s="26"/>
      <c r="AR78" s="26"/>
      <c r="AS78" s="26"/>
      <c r="AT78" s="26"/>
      <c r="AU78" s="26"/>
      <c r="AV78" s="26"/>
      <c r="AW78" s="26"/>
      <c r="AX78" s="26"/>
      <c r="AY78" s="26"/>
      <c r="AZ78" s="26"/>
      <c r="BA78" s="26"/>
      <c r="BB78" s="27"/>
    </row>
    <row r="79" spans="2:58" x14ac:dyDescent="0.25">
      <c r="B79" s="44"/>
      <c r="C79" s="24"/>
      <c r="D79" s="24"/>
      <c r="E79" s="24"/>
      <c r="F79" s="24"/>
      <c r="G79" s="24"/>
      <c r="H79" s="24"/>
      <c r="I79" s="24"/>
      <c r="J79" s="24"/>
      <c r="K79" s="24"/>
      <c r="L79" s="45"/>
      <c r="M79" s="30" t="s">
        <v>64</v>
      </c>
      <c r="N79" s="26"/>
      <c r="O79" s="26"/>
      <c r="P79" s="26"/>
      <c r="Q79" s="26"/>
      <c r="R79" s="26"/>
      <c r="S79" s="26"/>
      <c r="T79" s="26"/>
      <c r="U79" s="26"/>
      <c r="V79" s="26"/>
      <c r="W79" s="26"/>
      <c r="X79" s="26"/>
      <c r="Y79" s="26"/>
      <c r="Z79" s="26"/>
      <c r="AA79" s="26"/>
      <c r="AB79" s="26"/>
      <c r="AC79" s="27"/>
      <c r="AD79" s="30"/>
      <c r="AE79" s="26"/>
      <c r="AF79" s="26"/>
      <c r="AG79" s="26"/>
      <c r="AH79" s="26"/>
      <c r="AI79" s="26"/>
      <c r="AJ79" s="26"/>
      <c r="AK79" s="27"/>
      <c r="AL79" s="30"/>
      <c r="AM79" s="26"/>
      <c r="AN79" s="26"/>
      <c r="AO79" s="26"/>
      <c r="AP79" s="26"/>
      <c r="AQ79" s="26"/>
      <c r="AR79" s="26"/>
      <c r="AS79" s="26"/>
      <c r="AT79" s="26"/>
      <c r="AU79" s="26"/>
      <c r="AV79" s="26"/>
      <c r="AW79" s="26"/>
      <c r="AX79" s="26"/>
      <c r="AY79" s="26"/>
      <c r="AZ79" s="26"/>
      <c r="BA79" s="26"/>
      <c r="BB79" s="27"/>
    </row>
    <row r="80" spans="2:58" x14ac:dyDescent="0.25">
      <c r="B80" s="46"/>
      <c r="C80" s="47"/>
      <c r="D80" s="47"/>
      <c r="E80" s="47"/>
      <c r="F80" s="47"/>
      <c r="G80" s="47"/>
      <c r="H80" s="47"/>
      <c r="I80" s="47"/>
      <c r="J80" s="47"/>
      <c r="K80" s="47"/>
      <c r="L80" s="48"/>
      <c r="M80" s="30" t="s">
        <v>174</v>
      </c>
      <c r="N80" s="26"/>
      <c r="O80" s="26"/>
      <c r="P80" s="26"/>
      <c r="Q80" s="26"/>
      <c r="R80" s="26"/>
      <c r="S80" s="26"/>
      <c r="T80" s="26"/>
      <c r="U80" s="26"/>
      <c r="V80" s="26"/>
      <c r="W80" s="26"/>
      <c r="X80" s="26"/>
      <c r="Y80" s="26"/>
      <c r="Z80" s="26"/>
      <c r="AA80" s="26"/>
      <c r="AB80" s="26"/>
      <c r="AC80" s="27"/>
      <c r="AD80" s="30" t="s">
        <v>35</v>
      </c>
      <c r="AE80" s="26"/>
      <c r="AF80" s="26"/>
      <c r="AG80" s="26"/>
      <c r="AH80" s="26"/>
      <c r="AI80" s="26"/>
      <c r="AJ80" s="26"/>
      <c r="AK80" s="27"/>
      <c r="AL80" s="30"/>
      <c r="AM80" s="26"/>
      <c r="AN80" s="26"/>
      <c r="AO80" s="26"/>
      <c r="AP80" s="26"/>
      <c r="AQ80" s="26"/>
      <c r="AR80" s="26"/>
      <c r="AS80" s="26"/>
      <c r="AT80" s="26"/>
      <c r="AU80" s="26"/>
      <c r="AV80" s="26"/>
      <c r="AW80" s="26"/>
      <c r="AX80" s="26"/>
      <c r="AY80" s="26"/>
      <c r="AZ80" s="26"/>
      <c r="BA80" s="26"/>
      <c r="BB80" s="27"/>
    </row>
    <row r="81" spans="2:55" ht="0" hidden="1" customHeight="1" x14ac:dyDescent="0.25"/>
    <row r="82" spans="2:55" ht="19.5" customHeight="1" x14ac:dyDescent="0.25"/>
    <row r="83" spans="2:55" ht="62.85" customHeight="1" x14ac:dyDescent="0.25">
      <c r="B83" s="40" t="s">
        <v>200</v>
      </c>
      <c r="C83" s="26"/>
      <c r="D83" s="26"/>
      <c r="E83" s="26"/>
      <c r="F83" s="26"/>
      <c r="G83" s="26"/>
      <c r="H83" s="27"/>
      <c r="I83" s="40" t="s">
        <v>35</v>
      </c>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7"/>
    </row>
    <row r="84" spans="2:55" ht="56.25" customHeight="1" x14ac:dyDescent="0.25">
      <c r="B84" s="41" t="s">
        <v>201</v>
      </c>
      <c r="C84" s="26"/>
      <c r="D84" s="26"/>
      <c r="E84" s="26"/>
      <c r="F84" s="26"/>
      <c r="G84" s="26"/>
      <c r="H84" s="27"/>
      <c r="I84" s="40" t="s">
        <v>35</v>
      </c>
      <c r="J84" s="26"/>
      <c r="K84" s="26"/>
      <c r="L84" s="26"/>
      <c r="M84" s="26"/>
      <c r="N84" s="26"/>
      <c r="O84" s="26"/>
      <c r="P84" s="26"/>
      <c r="Q84" s="26"/>
      <c r="R84" s="27"/>
      <c r="S84" s="40" t="s">
        <v>35</v>
      </c>
      <c r="T84" s="26"/>
      <c r="U84" s="26"/>
      <c r="V84" s="26"/>
      <c r="W84" s="26"/>
      <c r="X84" s="26"/>
      <c r="Y84" s="26"/>
      <c r="Z84" s="26"/>
      <c r="AA84" s="26"/>
      <c r="AB84" s="26"/>
      <c r="AC84" s="26"/>
      <c r="AD84" s="26"/>
      <c r="AE84" s="27"/>
      <c r="AF84" s="40" t="s">
        <v>35</v>
      </c>
      <c r="AG84" s="26"/>
      <c r="AH84" s="26"/>
      <c r="AI84" s="26"/>
      <c r="AJ84" s="26"/>
      <c r="AK84" s="26"/>
      <c r="AL84" s="27"/>
      <c r="AM84" s="40" t="s">
        <v>35</v>
      </c>
      <c r="AN84" s="26"/>
      <c r="AO84" s="26"/>
      <c r="AP84" s="26"/>
      <c r="AQ84" s="26"/>
      <c r="AR84" s="26"/>
      <c r="AS84" s="26"/>
      <c r="AT84" s="26"/>
      <c r="AU84" s="26"/>
      <c r="AV84" s="26"/>
      <c r="AW84" s="26"/>
      <c r="AX84" s="26"/>
      <c r="AY84" s="26"/>
      <c r="AZ84" s="26"/>
      <c r="BA84" s="26"/>
      <c r="BB84" s="26"/>
      <c r="BC84" s="27"/>
    </row>
    <row r="85" spans="2:55" ht="44.85" customHeight="1" x14ac:dyDescent="0.25">
      <c r="B85" s="40" t="s">
        <v>96</v>
      </c>
      <c r="C85" s="26"/>
      <c r="D85" s="26"/>
      <c r="E85" s="26"/>
      <c r="F85" s="26"/>
      <c r="G85" s="26"/>
      <c r="H85" s="27"/>
      <c r="I85" s="40" t="s">
        <v>191</v>
      </c>
      <c r="J85" s="26"/>
      <c r="K85" s="26"/>
      <c r="L85" s="26"/>
      <c r="M85" s="26"/>
      <c r="N85" s="26"/>
      <c r="O85" s="26"/>
      <c r="P85" s="26"/>
      <c r="Q85" s="26"/>
      <c r="R85" s="27"/>
      <c r="S85" s="40" t="s">
        <v>192</v>
      </c>
      <c r="T85" s="26"/>
      <c r="U85" s="26"/>
      <c r="V85" s="26"/>
      <c r="W85" s="26"/>
      <c r="X85" s="26"/>
      <c r="Y85" s="26"/>
      <c r="Z85" s="26"/>
      <c r="AA85" s="26"/>
      <c r="AB85" s="26"/>
      <c r="AC85" s="26"/>
      <c r="AD85" s="26"/>
      <c r="AE85" s="27"/>
      <c r="AF85" s="40" t="s">
        <v>193</v>
      </c>
      <c r="AG85" s="26"/>
      <c r="AH85" s="26"/>
      <c r="AI85" s="26"/>
      <c r="AJ85" s="26"/>
      <c r="AK85" s="26"/>
      <c r="AL85" s="27"/>
      <c r="AM85" s="40" t="s">
        <v>23</v>
      </c>
      <c r="AN85" s="26"/>
      <c r="AO85" s="26"/>
      <c r="AP85" s="26"/>
      <c r="AQ85" s="26"/>
      <c r="AR85" s="26"/>
      <c r="AS85" s="26"/>
      <c r="AT85" s="26"/>
      <c r="AU85" s="26"/>
      <c r="AV85" s="26"/>
      <c r="AW85" s="26"/>
      <c r="AX85" s="26"/>
      <c r="AY85" s="26"/>
      <c r="AZ85" s="26"/>
      <c r="BA85" s="26"/>
      <c r="BB85" s="26"/>
      <c r="BC85" s="27"/>
    </row>
    <row r="86" spans="2:55" x14ac:dyDescent="0.25">
      <c r="B86" s="30">
        <v>0</v>
      </c>
      <c r="C86" s="42"/>
      <c r="D86" s="42"/>
      <c r="E86" s="42"/>
      <c r="F86" s="42"/>
      <c r="G86" s="42"/>
      <c r="H86" s="43"/>
      <c r="I86" s="30" t="s">
        <v>194</v>
      </c>
      <c r="J86" s="26"/>
      <c r="K86" s="26"/>
      <c r="L86" s="26"/>
      <c r="M86" s="26"/>
      <c r="N86" s="26"/>
      <c r="O86" s="26"/>
      <c r="P86" s="26"/>
      <c r="Q86" s="26"/>
      <c r="R86" s="27"/>
      <c r="S86" s="30" t="s">
        <v>35</v>
      </c>
      <c r="T86" s="26"/>
      <c r="U86" s="26"/>
      <c r="V86" s="26"/>
      <c r="W86" s="26"/>
      <c r="X86" s="26"/>
      <c r="Y86" s="26"/>
      <c r="Z86" s="26"/>
      <c r="AA86" s="26"/>
      <c r="AB86" s="26"/>
      <c r="AC86" s="26"/>
      <c r="AD86" s="26"/>
      <c r="AE86" s="27"/>
      <c r="AF86" s="30" t="s">
        <v>35</v>
      </c>
      <c r="AG86" s="26"/>
      <c r="AH86" s="26"/>
      <c r="AI86" s="26"/>
      <c r="AJ86" s="26"/>
      <c r="AK86" s="26"/>
      <c r="AL86" s="27"/>
      <c r="AM86" s="30"/>
      <c r="AN86" s="26"/>
      <c r="AO86" s="26"/>
      <c r="AP86" s="26"/>
      <c r="AQ86" s="26"/>
      <c r="AR86" s="26"/>
      <c r="AS86" s="26"/>
      <c r="AT86" s="26"/>
      <c r="AU86" s="26"/>
      <c r="AV86" s="26"/>
      <c r="AW86" s="26"/>
      <c r="AX86" s="26"/>
      <c r="AY86" s="26"/>
      <c r="AZ86" s="26"/>
      <c r="BA86" s="26"/>
      <c r="BB86" s="26"/>
      <c r="BC86" s="27"/>
    </row>
    <row r="87" spans="2:55" x14ac:dyDescent="0.25">
      <c r="B87" s="44"/>
      <c r="C87" s="24"/>
      <c r="D87" s="24"/>
      <c r="E87" s="24"/>
      <c r="F87" s="24"/>
      <c r="G87" s="24"/>
      <c r="H87" s="45"/>
      <c r="I87" s="30" t="s">
        <v>195</v>
      </c>
      <c r="J87" s="26"/>
      <c r="K87" s="26"/>
      <c r="L87" s="26"/>
      <c r="M87" s="26"/>
      <c r="N87" s="26"/>
      <c r="O87" s="26"/>
      <c r="P87" s="26"/>
      <c r="Q87" s="26"/>
      <c r="R87" s="27"/>
      <c r="S87" s="30" t="s">
        <v>35</v>
      </c>
      <c r="T87" s="26"/>
      <c r="U87" s="26"/>
      <c r="V87" s="26"/>
      <c r="W87" s="26"/>
      <c r="X87" s="26"/>
      <c r="Y87" s="26"/>
      <c r="Z87" s="26"/>
      <c r="AA87" s="26"/>
      <c r="AB87" s="26"/>
      <c r="AC87" s="26"/>
      <c r="AD87" s="26"/>
      <c r="AE87" s="27"/>
      <c r="AF87" s="30" t="s">
        <v>35</v>
      </c>
      <c r="AG87" s="26"/>
      <c r="AH87" s="26"/>
      <c r="AI87" s="26"/>
      <c r="AJ87" s="26"/>
      <c r="AK87" s="26"/>
      <c r="AL87" s="27"/>
      <c r="AM87" s="30"/>
      <c r="AN87" s="26"/>
      <c r="AO87" s="26"/>
      <c r="AP87" s="26"/>
      <c r="AQ87" s="26"/>
      <c r="AR87" s="26"/>
      <c r="AS87" s="26"/>
      <c r="AT87" s="26"/>
      <c r="AU87" s="26"/>
      <c r="AV87" s="26"/>
      <c r="AW87" s="26"/>
      <c r="AX87" s="26"/>
      <c r="AY87" s="26"/>
      <c r="AZ87" s="26"/>
      <c r="BA87" s="26"/>
      <c r="BB87" s="26"/>
      <c r="BC87" s="27"/>
    </row>
    <row r="88" spans="2:55" x14ac:dyDescent="0.25">
      <c r="B88" s="44"/>
      <c r="C88" s="24"/>
      <c r="D88" s="24"/>
      <c r="E88" s="24"/>
      <c r="F88" s="24"/>
      <c r="G88" s="24"/>
      <c r="H88" s="45"/>
      <c r="I88" s="30" t="s">
        <v>196</v>
      </c>
      <c r="J88" s="26"/>
      <c r="K88" s="26"/>
      <c r="L88" s="26"/>
      <c r="M88" s="26"/>
      <c r="N88" s="26"/>
      <c r="O88" s="26"/>
      <c r="P88" s="26"/>
      <c r="Q88" s="26"/>
      <c r="R88" s="27"/>
      <c r="S88" s="30" t="s">
        <v>35</v>
      </c>
      <c r="T88" s="26"/>
      <c r="U88" s="26"/>
      <c r="V88" s="26"/>
      <c r="W88" s="26"/>
      <c r="X88" s="26"/>
      <c r="Y88" s="26"/>
      <c r="Z88" s="26"/>
      <c r="AA88" s="26"/>
      <c r="AB88" s="26"/>
      <c r="AC88" s="26"/>
      <c r="AD88" s="26"/>
      <c r="AE88" s="27"/>
      <c r="AF88" s="30" t="s">
        <v>35</v>
      </c>
      <c r="AG88" s="26"/>
      <c r="AH88" s="26"/>
      <c r="AI88" s="26"/>
      <c r="AJ88" s="26"/>
      <c r="AK88" s="26"/>
      <c r="AL88" s="27"/>
      <c r="AM88" s="30"/>
      <c r="AN88" s="26"/>
      <c r="AO88" s="26"/>
      <c r="AP88" s="26"/>
      <c r="AQ88" s="26"/>
      <c r="AR88" s="26"/>
      <c r="AS88" s="26"/>
      <c r="AT88" s="26"/>
      <c r="AU88" s="26"/>
      <c r="AV88" s="26"/>
      <c r="AW88" s="26"/>
      <c r="AX88" s="26"/>
      <c r="AY88" s="26"/>
      <c r="AZ88" s="26"/>
      <c r="BA88" s="26"/>
      <c r="BB88" s="26"/>
      <c r="BC88" s="27"/>
    </row>
    <row r="89" spans="2:55" x14ac:dyDescent="0.25">
      <c r="B89" s="46"/>
      <c r="C89" s="47"/>
      <c r="D89" s="47"/>
      <c r="E89" s="47"/>
      <c r="F89" s="47"/>
      <c r="G89" s="47"/>
      <c r="H89" s="48"/>
      <c r="I89" s="30" t="s">
        <v>174</v>
      </c>
      <c r="J89" s="26"/>
      <c r="K89" s="26"/>
      <c r="L89" s="26"/>
      <c r="M89" s="26"/>
      <c r="N89" s="26"/>
      <c r="O89" s="26"/>
      <c r="P89" s="26"/>
      <c r="Q89" s="26"/>
      <c r="R89" s="27"/>
      <c r="S89" s="30" t="s">
        <v>35</v>
      </c>
      <c r="T89" s="26"/>
      <c r="U89" s="26"/>
      <c r="V89" s="26"/>
      <c r="W89" s="26"/>
      <c r="X89" s="26"/>
      <c r="Y89" s="26"/>
      <c r="Z89" s="26"/>
      <c r="AA89" s="26"/>
      <c r="AB89" s="26"/>
      <c r="AC89" s="26"/>
      <c r="AD89" s="26"/>
      <c r="AE89" s="27"/>
      <c r="AF89" s="30" t="s">
        <v>35</v>
      </c>
      <c r="AG89" s="26"/>
      <c r="AH89" s="26"/>
      <c r="AI89" s="26"/>
      <c r="AJ89" s="26"/>
      <c r="AK89" s="26"/>
      <c r="AL89" s="27"/>
      <c r="AM89" s="30"/>
      <c r="AN89" s="26"/>
      <c r="AO89" s="26"/>
      <c r="AP89" s="26"/>
      <c r="AQ89" s="26"/>
      <c r="AR89" s="26"/>
      <c r="AS89" s="26"/>
      <c r="AT89" s="26"/>
      <c r="AU89" s="26"/>
      <c r="AV89" s="26"/>
      <c r="AW89" s="26"/>
      <c r="AX89" s="26"/>
      <c r="AY89" s="26"/>
      <c r="AZ89" s="26"/>
      <c r="BA89" s="26"/>
      <c r="BB89" s="26"/>
      <c r="BC89" s="27"/>
    </row>
    <row r="90" spans="2:55" ht="0" hidden="1" customHeight="1" x14ac:dyDescent="0.25"/>
    <row r="91" spans="2:55" ht="20.65" customHeight="1" x14ac:dyDescent="0.25"/>
    <row r="92" spans="2:55" ht="29.85" customHeight="1" x14ac:dyDescent="0.25">
      <c r="B92" s="40" t="s">
        <v>202</v>
      </c>
      <c r="C92" s="26"/>
      <c r="D92" s="26"/>
      <c r="E92" s="26"/>
      <c r="F92" s="26"/>
      <c r="G92" s="26"/>
      <c r="H92" s="26"/>
      <c r="I92" s="26"/>
      <c r="J92" s="26"/>
      <c r="K92" s="26"/>
      <c r="L92" s="26"/>
      <c r="M92" s="26"/>
      <c r="N92" s="26"/>
      <c r="O92" s="26"/>
      <c r="P92" s="26"/>
      <c r="Q92" s="26"/>
      <c r="R92" s="26"/>
      <c r="S92" s="26"/>
      <c r="T92" s="26"/>
      <c r="U92" s="26"/>
      <c r="V92" s="26"/>
      <c r="W92" s="27"/>
    </row>
    <row r="93" spans="2:55" ht="30.75" customHeight="1" x14ac:dyDescent="0.25">
      <c r="B93" s="41" t="s">
        <v>203</v>
      </c>
      <c r="C93" s="26"/>
      <c r="D93" s="26"/>
      <c r="E93" s="26"/>
      <c r="F93" s="26"/>
      <c r="G93" s="26"/>
      <c r="H93" s="26"/>
      <c r="I93" s="26"/>
      <c r="J93" s="26"/>
      <c r="K93" s="26"/>
      <c r="L93" s="26"/>
      <c r="M93" s="26"/>
      <c r="N93" s="26"/>
      <c r="O93" s="26"/>
      <c r="P93" s="26"/>
      <c r="Q93" s="26"/>
      <c r="R93" s="26"/>
      <c r="S93" s="26"/>
      <c r="T93" s="26"/>
      <c r="U93" s="26"/>
      <c r="V93" s="26"/>
      <c r="W93" s="27"/>
    </row>
    <row r="94" spans="2:55" x14ac:dyDescent="0.25">
      <c r="B94" s="10" t="s">
        <v>96</v>
      </c>
      <c r="C94" s="40" t="s">
        <v>23</v>
      </c>
      <c r="D94" s="26"/>
      <c r="E94" s="26"/>
      <c r="F94" s="26"/>
      <c r="G94" s="26"/>
      <c r="H94" s="26"/>
      <c r="I94" s="26"/>
      <c r="J94" s="26"/>
      <c r="K94" s="26"/>
      <c r="L94" s="26"/>
      <c r="M94" s="26"/>
      <c r="N94" s="26"/>
      <c r="O94" s="26"/>
      <c r="P94" s="26"/>
      <c r="Q94" s="26"/>
      <c r="R94" s="26"/>
      <c r="S94" s="26"/>
      <c r="T94" s="26"/>
      <c r="U94" s="26"/>
      <c r="V94" s="26"/>
      <c r="W94" s="27"/>
    </row>
    <row r="95" spans="2:55" x14ac:dyDescent="0.25">
      <c r="B95" s="8" t="s">
        <v>35</v>
      </c>
      <c r="C95" s="31"/>
      <c r="D95" s="26"/>
      <c r="E95" s="26"/>
      <c r="F95" s="26"/>
      <c r="G95" s="26"/>
      <c r="H95" s="26"/>
      <c r="I95" s="26"/>
      <c r="J95" s="26"/>
      <c r="K95" s="26"/>
      <c r="L95" s="26"/>
      <c r="M95" s="26"/>
      <c r="N95" s="26"/>
      <c r="O95" s="26"/>
      <c r="P95" s="26"/>
      <c r="Q95" s="26"/>
      <c r="R95" s="26"/>
      <c r="S95" s="26"/>
      <c r="T95" s="26"/>
      <c r="U95" s="26"/>
      <c r="V95" s="26"/>
      <c r="W95" s="27"/>
    </row>
    <row r="96" spans="2:55" ht="18.75" customHeight="1" x14ac:dyDescent="0.25"/>
    <row r="97" spans="2:64" ht="18.600000000000001" customHeight="1" x14ac:dyDescent="0.25">
      <c r="B97" s="40" t="s">
        <v>204</v>
      </c>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7"/>
    </row>
    <row r="98" spans="2:64" ht="20.100000000000001" customHeight="1" x14ac:dyDescent="0.25">
      <c r="B98" s="41" t="s">
        <v>205</v>
      </c>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7"/>
    </row>
    <row r="99" spans="2:64" ht="222.75" customHeight="1" x14ac:dyDescent="0.25">
      <c r="B99" s="31" t="s">
        <v>206</v>
      </c>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7"/>
    </row>
    <row r="100" spans="2:64" ht="12" customHeight="1" x14ac:dyDescent="0.25"/>
    <row r="101" spans="2:64" ht="0" hidden="1" customHeight="1" x14ac:dyDescent="0.25"/>
  </sheetData>
  <mergeCells count="347">
    <mergeCell ref="B1:BN1"/>
    <mergeCell ref="B4:S4"/>
    <mergeCell ref="B6:BH6"/>
    <mergeCell ref="B7:BH7"/>
    <mergeCell ref="B8:D8"/>
    <mergeCell ref="F8:M8"/>
    <mergeCell ref="N8:Q8"/>
    <mergeCell ref="R8:Y8"/>
    <mergeCell ref="Z8:AH8"/>
    <mergeCell ref="AI8:AN8"/>
    <mergeCell ref="AO8:BH8"/>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BL18:BR18"/>
    <mergeCell ref="B18:C18"/>
    <mergeCell ref="D18:N18"/>
    <mergeCell ref="O18:AA18"/>
    <mergeCell ref="AB18:AF18"/>
    <mergeCell ref="AG18:AM18"/>
    <mergeCell ref="AI13:AN13"/>
    <mergeCell ref="AO13:BH13"/>
    <mergeCell ref="B16:N16"/>
    <mergeCell ref="O16:BR16"/>
    <mergeCell ref="B17:N17"/>
    <mergeCell ref="O17:BR17"/>
    <mergeCell ref="B13:D13"/>
    <mergeCell ref="F13:M13"/>
    <mergeCell ref="N13:Q13"/>
    <mergeCell ref="R13:Y13"/>
    <mergeCell ref="Z13:AH13"/>
    <mergeCell ref="B14:D14"/>
    <mergeCell ref="F14:M14"/>
    <mergeCell ref="N14:Q14"/>
    <mergeCell ref="R14:Y14"/>
    <mergeCell ref="Z14:AH14"/>
    <mergeCell ref="AI14:AN14"/>
    <mergeCell ref="AO14:BH14"/>
    <mergeCell ref="O22:AA22"/>
    <mergeCell ref="AB22:AF22"/>
    <mergeCell ref="AG22:AM22"/>
    <mergeCell ref="O23:AA23"/>
    <mergeCell ref="AB23:AF23"/>
    <mergeCell ref="AN18:AR18"/>
    <mergeCell ref="AS18:AU18"/>
    <mergeCell ref="AV18:BE18"/>
    <mergeCell ref="BF18:BK18"/>
    <mergeCell ref="O19:AA19"/>
    <mergeCell ref="AB19:AF19"/>
    <mergeCell ref="AG19:AM19"/>
    <mergeCell ref="O20:AA20"/>
    <mergeCell ref="AB20:AF20"/>
    <mergeCell ref="AG20:AM20"/>
    <mergeCell ref="O21:AA21"/>
    <mergeCell ref="AB21:AF21"/>
    <mergeCell ref="AG21:AM21"/>
    <mergeCell ref="AN20:AR20"/>
    <mergeCell ref="AS20:AU20"/>
    <mergeCell ref="AV20:BE20"/>
    <mergeCell ref="BF20:BK20"/>
    <mergeCell ref="BL20:BR20"/>
    <mergeCell ref="AN19:AR19"/>
    <mergeCell ref="AS19:AU19"/>
    <mergeCell ref="AV19:BE19"/>
    <mergeCell ref="BF19:BK19"/>
    <mergeCell ref="BL19:BR19"/>
    <mergeCell ref="AN22:AR22"/>
    <mergeCell ref="AS22:AU22"/>
    <mergeCell ref="AV22:BE22"/>
    <mergeCell ref="BF22:BK22"/>
    <mergeCell ref="BL22:BR22"/>
    <mergeCell ref="AN21:AR21"/>
    <mergeCell ref="AS21:AU21"/>
    <mergeCell ref="AV21:BE21"/>
    <mergeCell ref="BF21:BK21"/>
    <mergeCell ref="BL21:BR21"/>
    <mergeCell ref="BL23:BR23"/>
    <mergeCell ref="O24:AA24"/>
    <mergeCell ref="AB24:AF24"/>
    <mergeCell ref="AG24:AM24"/>
    <mergeCell ref="AN24:AR24"/>
    <mergeCell ref="AS24:AU24"/>
    <mergeCell ref="AV24:BE24"/>
    <mergeCell ref="BF24:BK24"/>
    <mergeCell ref="BL24:BR24"/>
    <mergeCell ref="AG23:AM23"/>
    <mergeCell ref="AN23:AR23"/>
    <mergeCell ref="AS23:AU23"/>
    <mergeCell ref="AV23:BE23"/>
    <mergeCell ref="BF23:BK23"/>
    <mergeCell ref="B29:AV29"/>
    <mergeCell ref="B30:AV30"/>
    <mergeCell ref="B31:D31"/>
    <mergeCell ref="E31:O31"/>
    <mergeCell ref="P31:AB31"/>
    <mergeCell ref="AC31:AV31"/>
    <mergeCell ref="AV25:BE25"/>
    <mergeCell ref="BF25:BK25"/>
    <mergeCell ref="BL25:BR25"/>
    <mergeCell ref="O26:AA26"/>
    <mergeCell ref="AB26:AF26"/>
    <mergeCell ref="AG26:AM26"/>
    <mergeCell ref="AN26:AR26"/>
    <mergeCell ref="AS26:AU26"/>
    <mergeCell ref="AV26:BE26"/>
    <mergeCell ref="BF26:BK26"/>
    <mergeCell ref="BL26:BR26"/>
    <mergeCell ref="O25:AA25"/>
    <mergeCell ref="AB25:AF25"/>
    <mergeCell ref="AG25:AM25"/>
    <mergeCell ref="AN25:AR25"/>
    <mergeCell ref="AS25:AU25"/>
    <mergeCell ref="B19:C26"/>
    <mergeCell ref="D19:N26"/>
    <mergeCell ref="AC32:AV32"/>
    <mergeCell ref="B33:D33"/>
    <mergeCell ref="E33:F33"/>
    <mergeCell ref="G33:O33"/>
    <mergeCell ref="P33:S33"/>
    <mergeCell ref="U33:AB33"/>
    <mergeCell ref="AC33:AV33"/>
    <mergeCell ref="B32:D32"/>
    <mergeCell ref="E32:F32"/>
    <mergeCell ref="G32:O32"/>
    <mergeCell ref="P32:S32"/>
    <mergeCell ref="U32:AB32"/>
    <mergeCell ref="AC34:AV34"/>
    <mergeCell ref="B35:D35"/>
    <mergeCell ref="E35:F35"/>
    <mergeCell ref="G35:O35"/>
    <mergeCell ref="P35:S35"/>
    <mergeCell ref="U35:AB35"/>
    <mergeCell ref="AC35:AV35"/>
    <mergeCell ref="B34:D34"/>
    <mergeCell ref="E34:F34"/>
    <mergeCell ref="G34:O34"/>
    <mergeCell ref="P34:S34"/>
    <mergeCell ref="U34:AB34"/>
    <mergeCell ref="B38:BO38"/>
    <mergeCell ref="B39:BO39"/>
    <mergeCell ref="B40:D40"/>
    <mergeCell ref="F40:M40"/>
    <mergeCell ref="N40:V40"/>
    <mergeCell ref="W40:AH40"/>
    <mergeCell ref="AI40:AN40"/>
    <mergeCell ref="AO40:AQ40"/>
    <mergeCell ref="AR40:AS40"/>
    <mergeCell ref="AT40:AX40"/>
    <mergeCell ref="AY40:BD40"/>
    <mergeCell ref="BE40:BO40"/>
    <mergeCell ref="AO41:AQ41"/>
    <mergeCell ref="AR41:AS41"/>
    <mergeCell ref="AT41:AX41"/>
    <mergeCell ref="AY41:BD41"/>
    <mergeCell ref="BE41:BO41"/>
    <mergeCell ref="B41:D41"/>
    <mergeCell ref="F41:M41"/>
    <mergeCell ref="N41:V41"/>
    <mergeCell ref="W41:AH41"/>
    <mergeCell ref="AI41:AN41"/>
    <mergeCell ref="K49:Z49"/>
    <mergeCell ref="AA49:AJ49"/>
    <mergeCell ref="AK49:AZ49"/>
    <mergeCell ref="B43:J43"/>
    <mergeCell ref="K43:AZ43"/>
    <mergeCell ref="B44:J44"/>
    <mergeCell ref="K44:Z44"/>
    <mergeCell ref="AA44:AJ44"/>
    <mergeCell ref="AK44:AZ44"/>
    <mergeCell ref="K52:Z52"/>
    <mergeCell ref="AA52:AJ52"/>
    <mergeCell ref="AK52:AZ52"/>
    <mergeCell ref="B55:BQ55"/>
    <mergeCell ref="B56:BQ56"/>
    <mergeCell ref="K50:Z50"/>
    <mergeCell ref="AA50:AJ50"/>
    <mergeCell ref="AK50:AZ50"/>
    <mergeCell ref="K51:Z51"/>
    <mergeCell ref="AA51:AJ51"/>
    <mergeCell ref="AK51:AZ51"/>
    <mergeCell ref="B45:J52"/>
    <mergeCell ref="K45:Z45"/>
    <mergeCell ref="AA45:AJ45"/>
    <mergeCell ref="AK45:AZ45"/>
    <mergeCell ref="K46:Z46"/>
    <mergeCell ref="AA46:AJ46"/>
    <mergeCell ref="AK46:AZ46"/>
    <mergeCell ref="K47:Z47"/>
    <mergeCell ref="AA47:AJ47"/>
    <mergeCell ref="AK47:AZ47"/>
    <mergeCell ref="K48:Z48"/>
    <mergeCell ref="AA48:AJ48"/>
    <mergeCell ref="AK48:AZ48"/>
    <mergeCell ref="AZ57:BJ57"/>
    <mergeCell ref="BK57:BQ57"/>
    <mergeCell ref="B58:D58"/>
    <mergeCell ref="E58:G58"/>
    <mergeCell ref="H58:I58"/>
    <mergeCell ref="J58:P58"/>
    <mergeCell ref="Q58:U58"/>
    <mergeCell ref="V58:AD58"/>
    <mergeCell ref="AE58:AG58"/>
    <mergeCell ref="AH58:AO58"/>
    <mergeCell ref="AP58:AT58"/>
    <mergeCell ref="AU58:AY58"/>
    <mergeCell ref="AZ58:BJ58"/>
    <mergeCell ref="BK58:BQ58"/>
    <mergeCell ref="V57:AD57"/>
    <mergeCell ref="AE57:AG57"/>
    <mergeCell ref="AH57:AO57"/>
    <mergeCell ref="AP57:AT57"/>
    <mergeCell ref="AU57:AY57"/>
    <mergeCell ref="B57:D57"/>
    <mergeCell ref="E57:G57"/>
    <mergeCell ref="H57:I57"/>
    <mergeCell ref="J57:P57"/>
    <mergeCell ref="Q57:U57"/>
    <mergeCell ref="Y68:AI68"/>
    <mergeCell ref="AJ68:AP68"/>
    <mergeCell ref="B64:K64"/>
    <mergeCell ref="L64:X64"/>
    <mergeCell ref="Y64:AI64"/>
    <mergeCell ref="AJ64:AP64"/>
    <mergeCell ref="AQ64:BF64"/>
    <mergeCell ref="AZ59:BJ59"/>
    <mergeCell ref="BK59:BQ59"/>
    <mergeCell ref="B62:K62"/>
    <mergeCell ref="L62:BF62"/>
    <mergeCell ref="B63:K63"/>
    <mergeCell ref="L63:BF63"/>
    <mergeCell ref="V59:AD59"/>
    <mergeCell ref="AE59:AG59"/>
    <mergeCell ref="AH59:AO59"/>
    <mergeCell ref="AP59:AT59"/>
    <mergeCell ref="AU59:AY59"/>
    <mergeCell ref="B59:D59"/>
    <mergeCell ref="E59:G59"/>
    <mergeCell ref="H59:I59"/>
    <mergeCell ref="J59:P59"/>
    <mergeCell ref="Q59:U59"/>
    <mergeCell ref="M77:AC77"/>
    <mergeCell ref="AD77:AK77"/>
    <mergeCell ref="AL77:BB77"/>
    <mergeCell ref="AQ68:BF68"/>
    <mergeCell ref="B71:L71"/>
    <mergeCell ref="M71:BB71"/>
    <mergeCell ref="B72:L72"/>
    <mergeCell ref="M72:AC72"/>
    <mergeCell ref="AD72:AK72"/>
    <mergeCell ref="AL72:BB72"/>
    <mergeCell ref="B65:K68"/>
    <mergeCell ref="L65:X65"/>
    <mergeCell ref="Y65:AI65"/>
    <mergeCell ref="AJ65:AP65"/>
    <mergeCell ref="AQ65:BF65"/>
    <mergeCell ref="L66:X66"/>
    <mergeCell ref="Y66:AI66"/>
    <mergeCell ref="AJ66:AP66"/>
    <mergeCell ref="AQ66:BF66"/>
    <mergeCell ref="L67:X67"/>
    <mergeCell ref="Y67:AI67"/>
    <mergeCell ref="AJ67:AP67"/>
    <mergeCell ref="AQ67:BF67"/>
    <mergeCell ref="L68:X68"/>
    <mergeCell ref="M80:AC80"/>
    <mergeCell ref="AD80:AK80"/>
    <mergeCell ref="AL80:BB80"/>
    <mergeCell ref="B83:H83"/>
    <mergeCell ref="I83:BC83"/>
    <mergeCell ref="M78:AC78"/>
    <mergeCell ref="AD78:AK78"/>
    <mergeCell ref="AL78:BB78"/>
    <mergeCell ref="M79:AC79"/>
    <mergeCell ref="AD79:AK79"/>
    <mergeCell ref="AL79:BB79"/>
    <mergeCell ref="B73:L80"/>
    <mergeCell ref="M73:AC73"/>
    <mergeCell ref="AD73:AK73"/>
    <mergeCell ref="AL73:BB73"/>
    <mergeCell ref="M74:AC74"/>
    <mergeCell ref="AD74:AK74"/>
    <mergeCell ref="AL74:BB74"/>
    <mergeCell ref="M75:AC75"/>
    <mergeCell ref="AD75:AK75"/>
    <mergeCell ref="AL75:BB75"/>
    <mergeCell ref="M76:AC76"/>
    <mergeCell ref="AD76:AK76"/>
    <mergeCell ref="AL76:BB76"/>
    <mergeCell ref="B85:H85"/>
    <mergeCell ref="I85:R85"/>
    <mergeCell ref="S85:AE85"/>
    <mergeCell ref="AF85:AL85"/>
    <mergeCell ref="AM85:BC85"/>
    <mergeCell ref="B84:H84"/>
    <mergeCell ref="I84:R84"/>
    <mergeCell ref="S84:AE84"/>
    <mergeCell ref="AF84:AL84"/>
    <mergeCell ref="AM84:BC84"/>
    <mergeCell ref="B97:BL97"/>
    <mergeCell ref="B98:BL98"/>
    <mergeCell ref="B99:BL99"/>
    <mergeCell ref="AM89:BC89"/>
    <mergeCell ref="B92:W92"/>
    <mergeCell ref="B93:W93"/>
    <mergeCell ref="C94:W94"/>
    <mergeCell ref="C95:W95"/>
    <mergeCell ref="B86:H89"/>
    <mergeCell ref="I86:R86"/>
    <mergeCell ref="S86:AE86"/>
    <mergeCell ref="AF86:AL86"/>
    <mergeCell ref="AM86:BC86"/>
    <mergeCell ref="I87:R87"/>
    <mergeCell ref="S87:AE87"/>
    <mergeCell ref="AF87:AL87"/>
    <mergeCell ref="AM87:BC87"/>
    <mergeCell ref="I88:R88"/>
    <mergeCell ref="S88:AE88"/>
    <mergeCell ref="AF88:AL88"/>
    <mergeCell ref="AM88:BC88"/>
    <mergeCell ref="I89:R89"/>
    <mergeCell ref="S89:AE89"/>
    <mergeCell ref="AF89:AL89"/>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Borders Council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tabSelected="1" workbookViewId="0">
      <pane ySplit="2" topLeftCell="A15" activePane="bottomLeft" state="frozen"/>
      <selection pane="bottomLeft" activeCell="B16" sqref="B16:I16"/>
    </sheetView>
  </sheetViews>
  <sheetFormatPr defaultRowHeight="15" x14ac:dyDescent="0.25"/>
  <cols>
    <col min="1" max="1" width="8.140625" customWidth="1"/>
    <col min="2" max="2" width="24.5703125" customWidth="1"/>
    <col min="3" max="3" width="6.28515625" customWidth="1"/>
    <col min="4" max="4" width="5.140625" customWidth="1"/>
    <col min="5" max="5" width="23.42578125" customWidth="1"/>
    <col min="6" max="6" width="29.140625" customWidth="1"/>
    <col min="7" max="7" width="38" customWidth="1"/>
    <col min="8" max="8" width="40.140625" customWidth="1"/>
    <col min="9" max="9" width="0.28515625" customWidth="1"/>
    <col min="10" max="10" width="0" hidden="1" customWidth="1"/>
    <col min="11" max="11" width="3.5703125" customWidth="1"/>
    <col min="12" max="12" width="12.42578125" customWidth="1"/>
    <col min="13" max="13" width="190.140625" customWidth="1"/>
  </cols>
  <sheetData>
    <row r="1" spans="2:12" ht="22.7" customHeight="1" x14ac:dyDescent="0.25">
      <c r="B1" s="23" t="s">
        <v>0</v>
      </c>
      <c r="C1" s="24"/>
      <c r="D1" s="24"/>
      <c r="E1" s="24"/>
      <c r="F1" s="24"/>
      <c r="G1" s="24"/>
      <c r="H1" s="24"/>
      <c r="I1" s="24"/>
      <c r="J1" s="24"/>
      <c r="K1" s="24"/>
      <c r="L1" s="24"/>
    </row>
    <row r="2" spans="2:12" ht="8.1" customHeight="1" x14ac:dyDescent="0.25"/>
    <row r="3" spans="2:12" ht="6.6" customHeight="1" x14ac:dyDescent="0.25"/>
    <row r="4" spans="2:12" ht="20.85" customHeight="1" x14ac:dyDescent="0.25">
      <c r="B4" s="35" t="s">
        <v>6</v>
      </c>
      <c r="C4" s="24"/>
    </row>
    <row r="5" spans="2:12" ht="10.15" customHeight="1" x14ac:dyDescent="0.25"/>
    <row r="6" spans="2:12" ht="17.100000000000001" customHeight="1" x14ac:dyDescent="0.25">
      <c r="B6" s="57" t="s">
        <v>207</v>
      </c>
      <c r="C6" s="26"/>
      <c r="D6" s="26"/>
      <c r="E6" s="26"/>
      <c r="F6" s="26"/>
      <c r="G6" s="26"/>
      <c r="H6" s="27"/>
    </row>
    <row r="7" spans="2:12" ht="17.100000000000001" customHeight="1" x14ac:dyDescent="0.25">
      <c r="B7" s="58" t="s">
        <v>208</v>
      </c>
      <c r="C7" s="26"/>
      <c r="D7" s="26"/>
      <c r="E7" s="26"/>
      <c r="F7" s="26"/>
      <c r="G7" s="26"/>
      <c r="H7" s="27"/>
    </row>
    <row r="8" spans="2:12" ht="182.1" customHeight="1" x14ac:dyDescent="0.25">
      <c r="B8" s="31" t="s">
        <v>363</v>
      </c>
      <c r="C8" s="26"/>
      <c r="D8" s="26"/>
      <c r="E8" s="26"/>
      <c r="F8" s="26"/>
      <c r="G8" s="26"/>
      <c r="H8" s="27"/>
    </row>
    <row r="9" spans="2:12" ht="13.35" customHeight="1" x14ac:dyDescent="0.25"/>
    <row r="10" spans="2:12" ht="18" customHeight="1" x14ac:dyDescent="0.25">
      <c r="B10" s="57" t="s">
        <v>209</v>
      </c>
      <c r="C10" s="26"/>
      <c r="D10" s="26"/>
      <c r="E10" s="26"/>
      <c r="F10" s="26"/>
      <c r="G10" s="26"/>
      <c r="H10" s="27"/>
    </row>
    <row r="11" spans="2:12" ht="30" customHeight="1" x14ac:dyDescent="0.25">
      <c r="B11" s="58" t="s">
        <v>210</v>
      </c>
      <c r="C11" s="26"/>
      <c r="D11" s="26"/>
      <c r="E11" s="26"/>
      <c r="F11" s="26"/>
      <c r="G11" s="26"/>
      <c r="H11" s="27"/>
    </row>
    <row r="12" spans="2:12" ht="178.5" customHeight="1" x14ac:dyDescent="0.25">
      <c r="B12" s="31" t="s">
        <v>364</v>
      </c>
      <c r="C12" s="26"/>
      <c r="D12" s="26"/>
      <c r="E12" s="26"/>
      <c r="F12" s="26"/>
      <c r="G12" s="26"/>
      <c r="H12" s="27"/>
    </row>
    <row r="13" spans="2:12" ht="15.2" customHeight="1" x14ac:dyDescent="0.25"/>
    <row r="14" spans="2:12" ht="17.100000000000001" customHeight="1" x14ac:dyDescent="0.25">
      <c r="B14" s="57" t="s">
        <v>211</v>
      </c>
      <c r="C14" s="26"/>
      <c r="D14" s="26"/>
      <c r="E14" s="26"/>
      <c r="F14" s="26"/>
      <c r="G14" s="26"/>
      <c r="H14" s="26"/>
      <c r="I14" s="27"/>
    </row>
    <row r="15" spans="2:12" ht="17.100000000000001" customHeight="1" x14ac:dyDescent="0.25">
      <c r="B15" s="58" t="s">
        <v>212</v>
      </c>
      <c r="C15" s="26"/>
      <c r="D15" s="26"/>
      <c r="E15" s="26"/>
      <c r="F15" s="26"/>
      <c r="G15" s="26"/>
      <c r="H15" s="26"/>
      <c r="I15" s="27"/>
    </row>
    <row r="16" spans="2:12" ht="247.35" customHeight="1" x14ac:dyDescent="0.25">
      <c r="B16" s="31" t="s">
        <v>382</v>
      </c>
      <c r="C16" s="26"/>
      <c r="D16" s="26"/>
      <c r="E16" s="26"/>
      <c r="F16" s="26"/>
      <c r="G16" s="26"/>
      <c r="H16" s="26"/>
      <c r="I16" s="27"/>
    </row>
    <row r="17" spans="1:9" ht="16.149999999999999" customHeight="1" x14ac:dyDescent="0.25">
      <c r="B17" s="21"/>
    </row>
    <row r="18" spans="1:9" ht="62.85" customHeight="1" x14ac:dyDescent="0.25">
      <c r="A18" s="22" t="s">
        <v>381</v>
      </c>
      <c r="B18" s="57" t="s">
        <v>213</v>
      </c>
      <c r="C18" s="26"/>
      <c r="D18" s="26"/>
      <c r="E18" s="27"/>
      <c r="F18" s="57" t="s">
        <v>35</v>
      </c>
      <c r="G18" s="26"/>
      <c r="H18" s="26"/>
      <c r="I18" s="27"/>
    </row>
    <row r="19" spans="1:9" ht="164.25" customHeight="1" x14ac:dyDescent="0.25">
      <c r="B19" s="61" t="s">
        <v>214</v>
      </c>
      <c r="C19" s="26"/>
      <c r="D19" s="26"/>
      <c r="E19" s="27"/>
      <c r="F19" s="57" t="s">
        <v>35</v>
      </c>
      <c r="G19" s="26"/>
      <c r="H19" s="26"/>
      <c r="I19" s="27"/>
    </row>
    <row r="20" spans="1:9" x14ac:dyDescent="0.25">
      <c r="B20" s="12" t="s">
        <v>44</v>
      </c>
      <c r="C20" s="57" t="s">
        <v>215</v>
      </c>
      <c r="D20" s="27"/>
      <c r="E20" s="11" t="s">
        <v>216</v>
      </c>
      <c r="F20" s="11" t="s">
        <v>217</v>
      </c>
      <c r="G20" s="11" t="s">
        <v>218</v>
      </c>
      <c r="H20" s="57" t="s">
        <v>219</v>
      </c>
      <c r="I20" s="27"/>
    </row>
    <row r="21" spans="1:9" ht="114" x14ac:dyDescent="0.25">
      <c r="B21" s="6" t="s">
        <v>220</v>
      </c>
      <c r="C21" s="30" t="s">
        <v>221</v>
      </c>
      <c r="D21" s="27"/>
      <c r="E21" s="6" t="s">
        <v>222</v>
      </c>
      <c r="F21" s="6" t="s">
        <v>223</v>
      </c>
      <c r="G21" s="6" t="s">
        <v>224</v>
      </c>
      <c r="H21" s="30"/>
      <c r="I21" s="27"/>
    </row>
    <row r="22" spans="1:9" ht="128.25" x14ac:dyDescent="0.25">
      <c r="B22" s="30" t="s">
        <v>225</v>
      </c>
      <c r="C22" s="30" t="s">
        <v>226</v>
      </c>
      <c r="D22" s="43"/>
      <c r="E22" s="30" t="s">
        <v>222</v>
      </c>
      <c r="F22" s="6"/>
      <c r="G22" s="6" t="s">
        <v>227</v>
      </c>
      <c r="H22" s="30"/>
      <c r="I22" s="27"/>
    </row>
    <row r="23" spans="1:9" x14ac:dyDescent="0.25">
      <c r="B23" s="60"/>
      <c r="C23" s="44"/>
      <c r="D23" s="45"/>
      <c r="E23" s="60"/>
      <c r="F23" s="6" t="s">
        <v>228</v>
      </c>
      <c r="G23" s="17" t="s">
        <v>366</v>
      </c>
      <c r="H23" s="30"/>
      <c r="I23" s="27"/>
    </row>
    <row r="24" spans="1:9" ht="114" x14ac:dyDescent="0.25">
      <c r="B24" s="59"/>
      <c r="C24" s="46"/>
      <c r="D24" s="48"/>
      <c r="E24" s="59"/>
      <c r="F24" s="6" t="s">
        <v>228</v>
      </c>
      <c r="G24" s="6" t="s">
        <v>229</v>
      </c>
      <c r="H24" s="30"/>
      <c r="I24" s="27"/>
    </row>
    <row r="25" spans="1:9" ht="57" x14ac:dyDescent="0.25">
      <c r="B25" s="6" t="s">
        <v>230</v>
      </c>
      <c r="C25" s="30" t="s">
        <v>231</v>
      </c>
      <c r="D25" s="27"/>
      <c r="E25" s="6" t="s">
        <v>222</v>
      </c>
      <c r="F25" s="6"/>
      <c r="G25" s="6"/>
      <c r="H25" s="30"/>
      <c r="I25" s="27"/>
    </row>
    <row r="26" spans="1:9" ht="114" x14ac:dyDescent="0.25">
      <c r="B26" s="30" t="s">
        <v>232</v>
      </c>
      <c r="C26" s="30" t="s">
        <v>233</v>
      </c>
      <c r="D26" s="43"/>
      <c r="E26" s="30" t="s">
        <v>234</v>
      </c>
      <c r="F26" s="6" t="s">
        <v>235</v>
      </c>
      <c r="G26" s="16" t="s">
        <v>365</v>
      </c>
      <c r="H26" s="30"/>
      <c r="I26" s="27"/>
    </row>
    <row r="27" spans="1:9" x14ac:dyDescent="0.25">
      <c r="B27" s="59"/>
      <c r="C27" s="46"/>
      <c r="D27" s="48"/>
      <c r="E27" s="59"/>
      <c r="F27" s="6" t="s">
        <v>236</v>
      </c>
      <c r="G27" s="17" t="s">
        <v>367</v>
      </c>
      <c r="H27" s="30"/>
      <c r="I27" s="27"/>
    </row>
    <row r="28" spans="1:9" ht="270.75" x14ac:dyDescent="0.25">
      <c r="B28" s="6" t="s">
        <v>237</v>
      </c>
      <c r="C28" s="30" t="s">
        <v>238</v>
      </c>
      <c r="D28" s="27"/>
      <c r="E28" s="6" t="s">
        <v>234</v>
      </c>
      <c r="F28" s="6" t="s">
        <v>239</v>
      </c>
      <c r="G28" s="6" t="s">
        <v>368</v>
      </c>
      <c r="H28" s="30"/>
      <c r="I28" s="27"/>
    </row>
    <row r="29" spans="1:9" ht="409.5" x14ac:dyDescent="0.25">
      <c r="B29" s="6" t="s">
        <v>240</v>
      </c>
      <c r="C29" s="30" t="s">
        <v>241</v>
      </c>
      <c r="D29" s="27"/>
      <c r="E29" s="6" t="s">
        <v>234</v>
      </c>
      <c r="F29" s="6" t="s">
        <v>242</v>
      </c>
      <c r="G29" s="6" t="s">
        <v>243</v>
      </c>
      <c r="H29" s="30"/>
      <c r="I29" s="27"/>
    </row>
    <row r="30" spans="1:9" ht="71.25" x14ac:dyDescent="0.25">
      <c r="B30" s="6" t="s">
        <v>244</v>
      </c>
      <c r="C30" s="30" t="s">
        <v>245</v>
      </c>
      <c r="D30" s="27"/>
      <c r="E30" s="6" t="s">
        <v>246</v>
      </c>
      <c r="F30" s="6"/>
      <c r="G30" s="6"/>
      <c r="H30" s="30"/>
      <c r="I30" s="27"/>
    </row>
    <row r="31" spans="1:9" ht="71.25" x14ac:dyDescent="0.25">
      <c r="B31" s="6" t="s">
        <v>247</v>
      </c>
      <c r="C31" s="30" t="s">
        <v>248</v>
      </c>
      <c r="D31" s="27"/>
      <c r="E31" s="6" t="s">
        <v>246</v>
      </c>
      <c r="F31" s="6"/>
      <c r="G31" s="6"/>
      <c r="H31" s="30"/>
      <c r="I31" s="27"/>
    </row>
    <row r="32" spans="1:9" ht="114" x14ac:dyDescent="0.25">
      <c r="B32" s="6" t="s">
        <v>249</v>
      </c>
      <c r="C32" s="30" t="s">
        <v>250</v>
      </c>
      <c r="D32" s="27"/>
      <c r="E32" s="6" t="s">
        <v>246</v>
      </c>
      <c r="F32" s="6"/>
      <c r="G32" s="6"/>
      <c r="H32" s="30"/>
      <c r="I32" s="27"/>
    </row>
    <row r="33" spans="2:9" ht="17.850000000000001" customHeight="1" x14ac:dyDescent="0.25"/>
    <row r="34" spans="2:9" ht="17.100000000000001" customHeight="1" x14ac:dyDescent="0.25">
      <c r="B34" s="57" t="s">
        <v>251</v>
      </c>
      <c r="C34" s="26"/>
      <c r="D34" s="26"/>
      <c r="E34" s="26"/>
      <c r="F34" s="26"/>
      <c r="G34" s="26"/>
      <c r="H34" s="26"/>
      <c r="I34" s="27"/>
    </row>
    <row r="35" spans="2:9" ht="29.1" customHeight="1" x14ac:dyDescent="0.25">
      <c r="B35" s="58" t="s">
        <v>252</v>
      </c>
      <c r="C35" s="26"/>
      <c r="D35" s="26"/>
      <c r="E35" s="26"/>
      <c r="F35" s="26"/>
      <c r="G35" s="26"/>
      <c r="H35" s="26"/>
      <c r="I35" s="27"/>
    </row>
    <row r="36" spans="2:9" ht="349.35" customHeight="1" x14ac:dyDescent="0.25">
      <c r="B36" s="31" t="s">
        <v>253</v>
      </c>
      <c r="C36" s="26"/>
      <c r="D36" s="26"/>
      <c r="E36" s="26"/>
      <c r="F36" s="26"/>
      <c r="G36" s="26"/>
      <c r="H36" s="26"/>
      <c r="I36" s="27"/>
    </row>
    <row r="37" spans="2:9" ht="21.4" customHeight="1" x14ac:dyDescent="0.25"/>
    <row r="38" spans="2:9" ht="18" customHeight="1" x14ac:dyDescent="0.25">
      <c r="B38" s="57" t="s">
        <v>254</v>
      </c>
      <c r="C38" s="26"/>
      <c r="D38" s="26"/>
      <c r="E38" s="26"/>
      <c r="F38" s="26"/>
      <c r="G38" s="26"/>
      <c r="H38" s="26"/>
      <c r="I38" s="27"/>
    </row>
    <row r="39" spans="2:9" ht="18" customHeight="1" x14ac:dyDescent="0.25">
      <c r="B39" s="58" t="s">
        <v>255</v>
      </c>
      <c r="C39" s="26"/>
      <c r="D39" s="26"/>
      <c r="E39" s="26"/>
      <c r="F39" s="26"/>
      <c r="G39" s="26"/>
      <c r="H39" s="26"/>
      <c r="I39" s="27"/>
    </row>
    <row r="40" spans="2:9" ht="350.25" customHeight="1" x14ac:dyDescent="0.25">
      <c r="B40" s="31" t="s">
        <v>256</v>
      </c>
      <c r="C40" s="26"/>
      <c r="D40" s="26"/>
      <c r="E40" s="26"/>
      <c r="F40" s="26"/>
      <c r="G40" s="26"/>
      <c r="H40" s="26"/>
      <c r="I40" s="27"/>
    </row>
    <row r="41" spans="2:9" ht="0" hidden="1" customHeight="1" x14ac:dyDescent="0.25"/>
    <row r="42" spans="2:9" ht="19.7" customHeight="1" x14ac:dyDescent="0.25"/>
    <row r="43" spans="2:9" ht="17.100000000000001" customHeight="1" x14ac:dyDescent="0.25">
      <c r="B43" s="57" t="s">
        <v>257</v>
      </c>
      <c r="C43" s="26"/>
      <c r="D43" s="26"/>
      <c r="E43" s="26"/>
      <c r="F43" s="26"/>
      <c r="G43" s="26"/>
      <c r="H43" s="26"/>
      <c r="I43" s="27"/>
    </row>
    <row r="44" spans="2:9" ht="17.100000000000001" customHeight="1" x14ac:dyDescent="0.25">
      <c r="B44" s="58" t="s">
        <v>258</v>
      </c>
      <c r="C44" s="26"/>
      <c r="D44" s="26"/>
      <c r="E44" s="26"/>
      <c r="F44" s="26"/>
      <c r="G44" s="26"/>
      <c r="H44" s="26"/>
      <c r="I44" s="27"/>
    </row>
    <row r="45" spans="2:9" ht="305.10000000000002" customHeight="1" x14ac:dyDescent="0.25">
      <c r="B45" s="31" t="s">
        <v>372</v>
      </c>
      <c r="C45" s="26"/>
      <c r="D45" s="26"/>
      <c r="E45" s="26"/>
      <c r="F45" s="26"/>
      <c r="G45" s="26"/>
      <c r="H45" s="26"/>
      <c r="I45" s="27"/>
    </row>
    <row r="46" spans="2:9" ht="16.7" customHeight="1" x14ac:dyDescent="0.25"/>
    <row r="47" spans="2:9" ht="17.100000000000001" customHeight="1" x14ac:dyDescent="0.25">
      <c r="B47" s="57" t="s">
        <v>259</v>
      </c>
      <c r="C47" s="26"/>
      <c r="D47" s="26"/>
      <c r="E47" s="26"/>
      <c r="F47" s="26"/>
      <c r="G47" s="26"/>
      <c r="H47" s="26"/>
      <c r="I47" s="27"/>
    </row>
    <row r="48" spans="2:9" ht="17.100000000000001" customHeight="1" x14ac:dyDescent="0.25">
      <c r="B48" s="58" t="s">
        <v>260</v>
      </c>
      <c r="C48" s="26"/>
      <c r="D48" s="26"/>
      <c r="E48" s="26"/>
      <c r="F48" s="26"/>
      <c r="G48" s="26"/>
      <c r="H48" s="26"/>
      <c r="I48" s="27"/>
    </row>
    <row r="49" spans="2:9" ht="267.60000000000002" customHeight="1" x14ac:dyDescent="0.25">
      <c r="B49" s="31" t="s">
        <v>371</v>
      </c>
      <c r="C49" s="26"/>
      <c r="D49" s="26"/>
      <c r="E49" s="26"/>
      <c r="F49" s="26"/>
      <c r="G49" s="26"/>
      <c r="H49" s="26"/>
      <c r="I49" s="27"/>
    </row>
    <row r="50" spans="2:9" ht="11.45" customHeight="1" x14ac:dyDescent="0.25"/>
    <row r="51" spans="2:9" ht="0" hidden="1" customHeight="1" x14ac:dyDescent="0.25"/>
  </sheetData>
  <mergeCells count="54">
    <mergeCell ref="B1:L1"/>
    <mergeCell ref="B4:C4"/>
    <mergeCell ref="B6:H6"/>
    <mergeCell ref="B7:H7"/>
    <mergeCell ref="B8:H8"/>
    <mergeCell ref="B10:H10"/>
    <mergeCell ref="B11:H11"/>
    <mergeCell ref="B12:H12"/>
    <mergeCell ref="B14:I14"/>
    <mergeCell ref="B15:I15"/>
    <mergeCell ref="B16:I16"/>
    <mergeCell ref="B18:E18"/>
    <mergeCell ref="F18:I18"/>
    <mergeCell ref="B19:E19"/>
    <mergeCell ref="F19:I19"/>
    <mergeCell ref="C20:D20"/>
    <mergeCell ref="H20:I20"/>
    <mergeCell ref="C21:D21"/>
    <mergeCell ref="H21:I21"/>
    <mergeCell ref="B22:B24"/>
    <mergeCell ref="C22:D24"/>
    <mergeCell ref="E22:E24"/>
    <mergeCell ref="H22:I22"/>
    <mergeCell ref="H23:I23"/>
    <mergeCell ref="H24:I24"/>
    <mergeCell ref="C25:D25"/>
    <mergeCell ref="H25:I25"/>
    <mergeCell ref="B26:B27"/>
    <mergeCell ref="C26:D27"/>
    <mergeCell ref="E26:E27"/>
    <mergeCell ref="H26:I26"/>
    <mergeCell ref="H27:I27"/>
    <mergeCell ref="C28:D28"/>
    <mergeCell ref="H28:I28"/>
    <mergeCell ref="C29:D29"/>
    <mergeCell ref="H29:I29"/>
    <mergeCell ref="C30:D30"/>
    <mergeCell ref="H30:I30"/>
    <mergeCell ref="C31:D31"/>
    <mergeCell ref="H31:I31"/>
    <mergeCell ref="C32:D32"/>
    <mergeCell ref="H32:I32"/>
    <mergeCell ref="B34:I34"/>
    <mergeCell ref="B35:I35"/>
    <mergeCell ref="B36:I36"/>
    <mergeCell ref="B38:I38"/>
    <mergeCell ref="B39:I39"/>
    <mergeCell ref="B40:I40"/>
    <mergeCell ref="B49:I49"/>
    <mergeCell ref="B43:I43"/>
    <mergeCell ref="B44:I44"/>
    <mergeCell ref="B45:I45"/>
    <mergeCell ref="B47:I47"/>
    <mergeCell ref="B48:I48"/>
  </mergeCells>
  <hyperlinks>
    <hyperlink ref="A18" location="Sheet5!A1" display="https://www.scotborders.gov.uk/info/20051/plans_and_guidance/121/local_development_plan/2"/>
  </hyperlink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Scottish Borders Council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workbookViewId="0">
      <pane ySplit="2" topLeftCell="A12" activePane="bottomLeft" state="frozen"/>
      <selection pane="bottomLeft" activeCell="B16" sqref="B16:C16"/>
    </sheetView>
  </sheetViews>
  <sheetFormatPr defaultRowHeight="15" x14ac:dyDescent="0.25"/>
  <cols>
    <col min="1" max="1" width="8.140625" customWidth="1"/>
    <col min="2" max="2" width="35.140625" customWidth="1"/>
    <col min="3" max="3" width="138.140625" customWidth="1"/>
    <col min="4" max="4" width="0" hidden="1" customWidth="1"/>
    <col min="5" max="5" width="0.140625" customWidth="1"/>
    <col min="6" max="6" width="0" hidden="1" customWidth="1"/>
    <col min="7" max="7" width="5.7109375" customWidth="1"/>
    <col min="8" max="8" width="4" customWidth="1"/>
    <col min="9" max="9" width="190.140625" customWidth="1"/>
  </cols>
  <sheetData>
    <row r="1" spans="2:8" ht="22.7" customHeight="1" x14ac:dyDescent="0.25">
      <c r="B1" s="23" t="s">
        <v>0</v>
      </c>
      <c r="C1" s="24"/>
      <c r="D1" s="24"/>
      <c r="E1" s="24"/>
      <c r="F1" s="24"/>
      <c r="G1" s="24"/>
      <c r="H1" s="24"/>
    </row>
    <row r="2" spans="2:8" ht="8.1" customHeight="1" x14ac:dyDescent="0.25"/>
    <row r="3" spans="2:8" ht="8.25" customHeight="1" x14ac:dyDescent="0.25"/>
    <row r="4" spans="2:8" ht="18" x14ac:dyDescent="0.25">
      <c r="B4" s="4" t="s">
        <v>7</v>
      </c>
    </row>
    <row r="5" spans="2:8" ht="13.35" customHeight="1" x14ac:dyDescent="0.25"/>
    <row r="6" spans="2:8" ht="17.100000000000001" customHeight="1" x14ac:dyDescent="0.25">
      <c r="B6" s="63" t="s">
        <v>261</v>
      </c>
      <c r="C6" s="27"/>
    </row>
    <row r="7" spans="2:8" ht="17.100000000000001" customHeight="1" x14ac:dyDescent="0.25">
      <c r="B7" s="62" t="s">
        <v>262</v>
      </c>
      <c r="C7" s="27"/>
    </row>
    <row r="8" spans="2:8" ht="271.35000000000002" customHeight="1" x14ac:dyDescent="0.25">
      <c r="B8" s="31" t="s">
        <v>360</v>
      </c>
      <c r="C8" s="27"/>
    </row>
    <row r="9" spans="2:8" ht="14.65" customHeight="1" x14ac:dyDescent="0.25"/>
    <row r="10" spans="2:8" ht="18" customHeight="1" x14ac:dyDescent="0.25">
      <c r="B10" s="63" t="s">
        <v>263</v>
      </c>
      <c r="C10" s="26"/>
      <c r="D10" s="26"/>
      <c r="E10" s="27"/>
    </row>
    <row r="11" spans="2:8" ht="18" customHeight="1" x14ac:dyDescent="0.25">
      <c r="B11" s="62" t="s">
        <v>264</v>
      </c>
      <c r="C11" s="26"/>
      <c r="D11" s="26"/>
      <c r="E11" s="27"/>
    </row>
    <row r="12" spans="2:8" ht="297.75" customHeight="1" x14ac:dyDescent="0.25">
      <c r="B12" s="31" t="s">
        <v>361</v>
      </c>
      <c r="C12" s="26"/>
      <c r="D12" s="26"/>
      <c r="E12" s="27"/>
    </row>
    <row r="13" spans="2:8" ht="18.600000000000001" customHeight="1" x14ac:dyDescent="0.25"/>
    <row r="14" spans="2:8" ht="23.85" customHeight="1" x14ac:dyDescent="0.25">
      <c r="B14" s="63" t="s">
        <v>265</v>
      </c>
      <c r="C14" s="27"/>
    </row>
    <row r="15" spans="2:8" ht="24.6" customHeight="1" x14ac:dyDescent="0.25">
      <c r="B15" s="62" t="s">
        <v>266</v>
      </c>
      <c r="C15" s="27"/>
    </row>
    <row r="16" spans="2:8" ht="260.64999999999998" customHeight="1" x14ac:dyDescent="0.25">
      <c r="B16" s="31" t="s">
        <v>362</v>
      </c>
      <c r="C16" s="27"/>
    </row>
    <row r="17" ht="0" hidden="1" customHeight="1" x14ac:dyDescent="0.25"/>
    <row r="18" ht="12" customHeight="1" x14ac:dyDescent="0.25"/>
  </sheetData>
  <mergeCells count="10">
    <mergeCell ref="B1:H1"/>
    <mergeCell ref="B6:C6"/>
    <mergeCell ref="B7:C7"/>
    <mergeCell ref="B8:C8"/>
    <mergeCell ref="B10:E10"/>
    <mergeCell ref="B11:E11"/>
    <mergeCell ref="B12:E12"/>
    <mergeCell ref="B14:C14"/>
    <mergeCell ref="B15:C15"/>
    <mergeCell ref="B16:C16"/>
  </mergeCells>
  <pageMargins left="0.78739999999999999" right="0.78739999999999999" top="0.78739999999999999" bottom="1.53027007874016" header="0.78739999999999999" footer="0.78739999999999999"/>
  <pageSetup paperSize="9" orientation="landscape" horizontalDpi="300" verticalDpi="300" r:id="rId1"/>
  <headerFooter alignWithMargins="0">
    <oddFooter>&amp;L&amp;"Arial,Regular"&amp;11 Public Sector Climate Change Duties 2019  Summary Report: Scottish Borders Council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
  <sheetViews>
    <sheetView showGridLines="0" workbookViewId="0">
      <pane ySplit="2" topLeftCell="A3" activePane="bottomLeft" state="frozen"/>
      <selection pane="bottomLeft" activeCell="D27" sqref="D27"/>
    </sheetView>
  </sheetViews>
  <sheetFormatPr defaultRowHeight="15" x14ac:dyDescent="0.25"/>
  <cols>
    <col min="1" max="1" width="8.140625" customWidth="1"/>
    <col min="2" max="2" width="27.5703125" customWidth="1"/>
    <col min="3" max="3" width="32.5703125" customWidth="1"/>
    <col min="4" max="4" width="22.85546875" customWidth="1"/>
    <col min="5" max="5" width="13.28515625" customWidth="1"/>
    <col min="6" max="6" width="52" customWidth="1"/>
    <col min="7" max="7" width="14.28515625" customWidth="1"/>
    <col min="8" max="8" width="20.42578125" customWidth="1"/>
    <col min="9" max="9" width="190.140625" customWidth="1"/>
  </cols>
  <sheetData>
    <row r="1" spans="2:8" ht="22.7" customHeight="1" x14ac:dyDescent="0.25">
      <c r="B1" s="23" t="s">
        <v>0</v>
      </c>
      <c r="C1" s="24"/>
      <c r="D1" s="24"/>
      <c r="E1" s="24"/>
      <c r="F1" s="24"/>
      <c r="G1" s="24"/>
      <c r="H1" s="24"/>
    </row>
    <row r="2" spans="2:8" ht="8.1" customHeight="1" x14ac:dyDescent="0.25"/>
    <row r="3" spans="2:8" ht="4.9000000000000004" customHeight="1" x14ac:dyDescent="0.25"/>
    <row r="4" spans="2:8" ht="20.85" customHeight="1" x14ac:dyDescent="0.25">
      <c r="B4" s="35" t="s">
        <v>8</v>
      </c>
      <c r="C4" s="24"/>
      <c r="D4" s="24"/>
      <c r="E4" s="24"/>
    </row>
    <row r="5" spans="2:8" ht="18.75" customHeight="1" x14ac:dyDescent="0.25"/>
    <row r="6" spans="2:8" ht="18" customHeight="1" x14ac:dyDescent="0.25">
      <c r="B6" s="25" t="s">
        <v>267</v>
      </c>
      <c r="C6" s="26"/>
      <c r="D6" s="26"/>
      <c r="E6" s="26"/>
      <c r="F6" s="27"/>
    </row>
    <row r="7" spans="2:8" ht="18" customHeight="1" x14ac:dyDescent="0.25">
      <c r="B7" s="28" t="s">
        <v>268</v>
      </c>
      <c r="C7" s="26"/>
      <c r="D7" s="26"/>
      <c r="E7" s="26"/>
      <c r="F7" s="27"/>
    </row>
    <row r="8" spans="2:8" ht="48.75" customHeight="1" x14ac:dyDescent="0.25">
      <c r="B8" s="31" t="s">
        <v>373</v>
      </c>
      <c r="C8" s="26"/>
      <c r="D8" s="26"/>
      <c r="E8" s="26"/>
      <c r="F8" s="27"/>
    </row>
    <row r="9" spans="2:8" ht="0" hidden="1" customHeight="1" x14ac:dyDescent="0.25"/>
    <row r="10" spans="2:8" ht="18" customHeight="1" x14ac:dyDescent="0.25"/>
    <row r="11" spans="2:8" ht="18" customHeight="1" x14ac:dyDescent="0.25">
      <c r="B11" s="25" t="s">
        <v>269</v>
      </c>
      <c r="C11" s="26"/>
      <c r="D11" s="26"/>
      <c r="E11" s="26"/>
      <c r="F11" s="27"/>
    </row>
    <row r="12" spans="2:8" ht="18" customHeight="1" x14ac:dyDescent="0.25">
      <c r="B12" s="28" t="s">
        <v>270</v>
      </c>
      <c r="C12" s="26"/>
      <c r="D12" s="26"/>
      <c r="E12" s="26"/>
      <c r="F12" s="27"/>
    </row>
    <row r="13" spans="2:8" ht="58.5" customHeight="1" x14ac:dyDescent="0.25">
      <c r="B13" s="31"/>
      <c r="C13" s="26"/>
      <c r="D13" s="26"/>
      <c r="E13" s="26"/>
      <c r="F13" s="27"/>
    </row>
    <row r="14" spans="2:8" ht="17.25" customHeight="1" x14ac:dyDescent="0.25"/>
    <row r="15" spans="2:8" ht="18" customHeight="1" x14ac:dyDescent="0.25">
      <c r="B15" s="25" t="s">
        <v>271</v>
      </c>
      <c r="C15" s="26"/>
      <c r="D15" s="26"/>
      <c r="E15" s="26"/>
      <c r="F15" s="27"/>
    </row>
    <row r="16" spans="2:8" ht="18" customHeight="1" x14ac:dyDescent="0.25">
      <c r="B16" s="28" t="s">
        <v>272</v>
      </c>
      <c r="C16" s="26"/>
      <c r="D16" s="26"/>
      <c r="E16" s="26"/>
      <c r="F16" s="27"/>
    </row>
    <row r="17" spans="2:6" ht="51" customHeight="1" x14ac:dyDescent="0.25">
      <c r="B17" s="31"/>
      <c r="C17" s="26"/>
      <c r="D17" s="26"/>
      <c r="E17" s="26"/>
      <c r="F17" s="27"/>
    </row>
    <row r="18" spans="2:6" ht="0" hidden="1" customHeight="1" x14ac:dyDescent="0.25"/>
    <row r="19" spans="2:6" ht="18" customHeight="1" x14ac:dyDescent="0.25"/>
    <row r="20" spans="2:6" ht="18" customHeight="1" x14ac:dyDescent="0.25">
      <c r="B20" s="25" t="s">
        <v>273</v>
      </c>
      <c r="C20" s="26"/>
      <c r="D20" s="26"/>
      <c r="E20" s="26"/>
      <c r="F20" s="27"/>
    </row>
    <row r="21" spans="2:6" ht="18" customHeight="1" x14ac:dyDescent="0.25">
      <c r="B21" s="28" t="s">
        <v>274</v>
      </c>
      <c r="C21" s="26"/>
      <c r="D21" s="26"/>
      <c r="E21" s="26"/>
      <c r="F21" s="27"/>
    </row>
    <row r="22" spans="2:6" ht="45" customHeight="1" x14ac:dyDescent="0.25">
      <c r="B22" s="31"/>
      <c r="C22" s="26"/>
      <c r="D22" s="26"/>
      <c r="E22" s="26"/>
      <c r="F22" s="27"/>
    </row>
    <row r="23" spans="2:6" ht="18.75" customHeight="1" x14ac:dyDescent="0.25"/>
    <row r="24" spans="2:6" ht="17.100000000000001" customHeight="1" x14ac:dyDescent="0.25">
      <c r="B24" s="25" t="s">
        <v>275</v>
      </c>
      <c r="C24" s="26"/>
      <c r="D24" s="27"/>
    </row>
    <row r="25" spans="2:6" ht="30" customHeight="1" x14ac:dyDescent="0.25">
      <c r="B25" s="28" t="s">
        <v>276</v>
      </c>
      <c r="C25" s="26"/>
      <c r="D25" s="27"/>
    </row>
    <row r="26" spans="2:6" x14ac:dyDescent="0.25">
      <c r="B26" s="5" t="s">
        <v>277</v>
      </c>
      <c r="C26" s="5" t="s">
        <v>278</v>
      </c>
      <c r="D26" s="5" t="s">
        <v>279</v>
      </c>
    </row>
    <row r="27" spans="2:6" x14ac:dyDescent="0.25">
      <c r="B27" s="8" t="s">
        <v>375</v>
      </c>
      <c r="C27" s="8" t="s">
        <v>376</v>
      </c>
      <c r="D27" s="20">
        <v>44162</v>
      </c>
    </row>
    <row r="28" spans="2:6" ht="7.5" customHeight="1" x14ac:dyDescent="0.25"/>
    <row r="29" spans="2:6" ht="0" hidden="1" customHeight="1" x14ac:dyDescent="0.25"/>
  </sheetData>
  <mergeCells count="16">
    <mergeCell ref="B1:H1"/>
    <mergeCell ref="B4:E4"/>
    <mergeCell ref="B6:F6"/>
    <mergeCell ref="B7:F7"/>
    <mergeCell ref="B8:F8"/>
    <mergeCell ref="B11:F11"/>
    <mergeCell ref="B12:F12"/>
    <mergeCell ref="B13:F13"/>
    <mergeCell ref="B15:F15"/>
    <mergeCell ref="B16:F16"/>
    <mergeCell ref="B25:D25"/>
    <mergeCell ref="B17:F17"/>
    <mergeCell ref="B20:F20"/>
    <mergeCell ref="B21:F21"/>
    <mergeCell ref="B22:F22"/>
    <mergeCell ref="B24:D24"/>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Borders Council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56"/>
  <sheetViews>
    <sheetView showGridLines="0" workbookViewId="0">
      <pane ySplit="2" topLeftCell="A3" activePane="bottomLeft" state="frozen"/>
      <selection pane="bottomLeft"/>
    </sheetView>
  </sheetViews>
  <sheetFormatPr defaultRowHeight="15" x14ac:dyDescent="0.25"/>
  <cols>
    <col min="1" max="1" width="8.140625" customWidth="1"/>
    <col min="2" max="2" width="11.28515625" customWidth="1"/>
    <col min="3" max="3" width="6.140625" customWidth="1"/>
    <col min="4" max="4" width="3.7109375" customWidth="1"/>
    <col min="5" max="5" width="7.140625" customWidth="1"/>
    <col min="6" max="6" width="0.28515625" customWidth="1"/>
    <col min="7" max="7" width="4.7109375" customWidth="1"/>
    <col min="8" max="8" width="3" customWidth="1"/>
    <col min="9" max="9" width="0.28515625" customWidth="1"/>
    <col min="10" max="10" width="5.7109375" customWidth="1"/>
    <col min="11" max="11" width="2" customWidth="1"/>
    <col min="12" max="12" width="0.5703125" customWidth="1"/>
    <col min="13" max="13" width="6.85546875" customWidth="1"/>
    <col min="14" max="14" width="0.7109375" customWidth="1"/>
    <col min="15" max="15" width="0.28515625" customWidth="1"/>
    <col min="16" max="16" width="7.7109375" customWidth="1"/>
    <col min="17" max="17" width="0.5703125" customWidth="1"/>
    <col min="18" max="18" width="2.28515625" customWidth="1"/>
    <col min="19" max="19" width="0.7109375" customWidth="1"/>
    <col min="20" max="20" width="1.85546875" customWidth="1"/>
    <col min="21" max="21" width="0.140625" customWidth="1"/>
    <col min="22" max="22" width="2.5703125" customWidth="1"/>
    <col min="23" max="23" width="0.28515625" customWidth="1"/>
    <col min="24" max="24" width="6" customWidth="1"/>
    <col min="25" max="25" width="1.7109375" customWidth="1"/>
    <col min="26" max="26" width="0.28515625" customWidth="1"/>
    <col min="27" max="27" width="2.5703125" customWidth="1"/>
    <col min="28" max="28" width="5.140625" customWidth="1"/>
    <col min="29" max="29" width="0.28515625" customWidth="1"/>
    <col min="30" max="30" width="5.7109375" customWidth="1"/>
    <col min="31" max="31" width="2.140625" customWidth="1"/>
    <col min="32" max="32" width="0.28515625" customWidth="1"/>
    <col min="33" max="33" width="0.140625" customWidth="1"/>
    <col min="34" max="34" width="7.7109375" customWidth="1"/>
    <col min="35" max="35" width="0.28515625" customWidth="1"/>
    <col min="36" max="36" width="4.85546875" customWidth="1"/>
    <col min="37" max="37" width="0.42578125" customWidth="1"/>
    <col min="38" max="38" width="2.42578125" customWidth="1"/>
    <col min="39" max="39" width="0.85546875" customWidth="1"/>
    <col min="40" max="40" width="3.42578125" customWidth="1"/>
    <col min="41" max="41" width="4.28515625" customWidth="1"/>
    <col min="42" max="42" width="0.42578125" customWidth="1"/>
    <col min="43" max="43" width="2.140625" customWidth="1"/>
    <col min="44" max="44" width="3.28515625" customWidth="1"/>
    <col min="45" max="45" width="0.85546875" customWidth="1"/>
    <col min="46" max="46" width="1.28515625" customWidth="1"/>
    <col min="47" max="47" width="4.28515625" customWidth="1"/>
    <col min="48" max="48" width="4.140625" customWidth="1"/>
    <col min="49" max="49" width="0" hidden="1" customWidth="1"/>
    <col min="50" max="50" width="0.28515625" customWidth="1"/>
    <col min="51" max="51" width="4.42578125" customWidth="1"/>
    <col min="52" max="52" width="1.7109375" customWidth="1"/>
    <col min="53" max="53" width="6.140625" customWidth="1"/>
    <col min="54" max="54" width="4.28515625" customWidth="1"/>
    <col min="55" max="55" width="10.140625" customWidth="1"/>
    <col min="56" max="56" width="1.28515625" customWidth="1"/>
    <col min="57" max="57" width="1.7109375" customWidth="1"/>
    <col min="58" max="58" width="4.7109375" customWidth="1"/>
    <col min="59" max="59" width="5.28515625" customWidth="1"/>
    <col min="60" max="60" width="4" customWidth="1"/>
    <col min="61" max="61" width="0" hidden="1" customWidth="1"/>
    <col min="62" max="62" width="4.85546875" customWidth="1"/>
    <col min="63" max="63" width="1.7109375" customWidth="1"/>
    <col min="64" max="64" width="8.85546875" customWidth="1"/>
    <col min="65" max="65" width="8" customWidth="1"/>
    <col min="66" max="66" width="10.42578125" customWidth="1"/>
    <col min="67" max="67" width="10.7109375" customWidth="1"/>
    <col min="68" max="68" width="0" hidden="1" customWidth="1"/>
    <col min="69" max="69" width="3.5703125" customWidth="1"/>
    <col min="70" max="70" width="0" hidden="1" customWidth="1"/>
    <col min="71" max="71" width="19.85546875" customWidth="1"/>
    <col min="72" max="72" width="0" hidden="1" customWidth="1"/>
    <col min="73" max="73" width="66.42578125" customWidth="1"/>
    <col min="74" max="74" width="60.5703125" customWidth="1"/>
  </cols>
  <sheetData>
    <row r="1" spans="2:62" ht="22.7" customHeight="1" x14ac:dyDescent="0.25">
      <c r="B1" s="23" t="s">
        <v>0</v>
      </c>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row>
    <row r="2" spans="2:62" ht="8.1" customHeight="1" x14ac:dyDescent="0.25"/>
    <row r="3" spans="2:62" ht="6" customHeight="1" x14ac:dyDescent="0.25"/>
    <row r="4" spans="2:62" ht="20.85" customHeight="1" x14ac:dyDescent="0.25">
      <c r="B4" s="35" t="s">
        <v>10</v>
      </c>
      <c r="C4" s="24"/>
      <c r="D4" s="24"/>
      <c r="E4" s="24"/>
      <c r="F4" s="24"/>
      <c r="G4" s="24"/>
      <c r="H4" s="24"/>
      <c r="I4" s="24"/>
      <c r="J4" s="24"/>
      <c r="K4" s="24"/>
      <c r="L4" s="24"/>
      <c r="M4" s="24"/>
      <c r="N4" s="24"/>
      <c r="O4" s="24"/>
      <c r="P4" s="24"/>
      <c r="Q4" s="24"/>
      <c r="R4" s="24"/>
    </row>
    <row r="5" spans="2:62" ht="19.350000000000001" customHeight="1" x14ac:dyDescent="0.25"/>
    <row r="6" spans="2:62" ht="18" customHeight="1" x14ac:dyDescent="0.25">
      <c r="B6" s="64" t="s">
        <v>280</v>
      </c>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7"/>
    </row>
    <row r="7" spans="2:62" ht="60.75" customHeight="1" x14ac:dyDescent="0.25">
      <c r="B7" s="65" t="s">
        <v>281</v>
      </c>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7"/>
    </row>
    <row r="8" spans="2:62" ht="18" customHeight="1" x14ac:dyDescent="0.25">
      <c r="B8" s="64" t="s">
        <v>282</v>
      </c>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7"/>
    </row>
    <row r="9" spans="2:62" ht="18" customHeight="1" x14ac:dyDescent="0.25">
      <c r="B9" s="30" t="s">
        <v>283</v>
      </c>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7"/>
    </row>
    <row r="10" spans="2:62" ht="16.350000000000001" customHeight="1" x14ac:dyDescent="0.25"/>
    <row r="11" spans="2:62" ht="17.100000000000001" customHeight="1" x14ac:dyDescent="0.25">
      <c r="B11" s="64" t="s">
        <v>284</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7"/>
    </row>
    <row r="12" spans="2:62" ht="17.100000000000001" customHeight="1" x14ac:dyDescent="0.25">
      <c r="B12" s="64" t="s">
        <v>285</v>
      </c>
      <c r="C12" s="26"/>
      <c r="D12" s="26"/>
      <c r="E12" s="27"/>
      <c r="F12" s="64" t="s">
        <v>286</v>
      </c>
      <c r="G12" s="26"/>
      <c r="H12" s="27"/>
      <c r="I12" s="64" t="s">
        <v>287</v>
      </c>
      <c r="J12" s="26"/>
      <c r="K12" s="27"/>
      <c r="L12" s="64" t="s">
        <v>288</v>
      </c>
      <c r="M12" s="26"/>
      <c r="N12" s="27"/>
      <c r="O12" s="64" t="s">
        <v>289</v>
      </c>
      <c r="P12" s="27"/>
      <c r="Q12" s="64" t="s">
        <v>290</v>
      </c>
      <c r="R12" s="26"/>
      <c r="S12" s="26"/>
      <c r="T12" s="26"/>
      <c r="U12" s="26"/>
      <c r="V12" s="27"/>
      <c r="W12" s="64" t="s">
        <v>291</v>
      </c>
      <c r="X12" s="26"/>
      <c r="Y12" s="27"/>
      <c r="Z12" s="64" t="s">
        <v>292</v>
      </c>
      <c r="AA12" s="26"/>
      <c r="AB12" s="27"/>
      <c r="AC12" s="64" t="s">
        <v>293</v>
      </c>
      <c r="AD12" s="26"/>
      <c r="AE12" s="27"/>
      <c r="AF12" s="64" t="s">
        <v>294</v>
      </c>
      <c r="AG12" s="26"/>
      <c r="AH12" s="27"/>
      <c r="AI12" s="64" t="s">
        <v>295</v>
      </c>
      <c r="AJ12" s="26"/>
      <c r="AK12" s="26"/>
      <c r="AL12" s="27"/>
      <c r="AM12" s="64" t="s">
        <v>296</v>
      </c>
      <c r="AN12" s="26"/>
      <c r="AO12" s="27"/>
      <c r="AP12" s="64" t="s">
        <v>97</v>
      </c>
      <c r="AQ12" s="26"/>
      <c r="AR12" s="26"/>
      <c r="AS12" s="26"/>
      <c r="AT12" s="27"/>
      <c r="AU12" s="64" t="s">
        <v>23</v>
      </c>
      <c r="AV12" s="26"/>
      <c r="AW12" s="26"/>
      <c r="AX12" s="26"/>
      <c r="AY12" s="26"/>
      <c r="AZ12" s="26"/>
      <c r="BA12" s="26"/>
      <c r="BB12" s="26"/>
      <c r="BC12" s="26"/>
      <c r="BD12" s="26"/>
      <c r="BE12" s="27"/>
    </row>
    <row r="13" spans="2:62" ht="17.100000000000001" customHeight="1" x14ac:dyDescent="0.25">
      <c r="B13" s="30" t="s">
        <v>297</v>
      </c>
      <c r="C13" s="26"/>
      <c r="D13" s="26"/>
      <c r="E13" s="27"/>
      <c r="F13" s="30">
        <v>1009.21</v>
      </c>
      <c r="G13" s="26"/>
      <c r="H13" s="27"/>
      <c r="I13" s="30">
        <v>950.84</v>
      </c>
      <c r="J13" s="26"/>
      <c r="K13" s="27"/>
      <c r="L13" s="30">
        <v>1002.89</v>
      </c>
      <c r="M13" s="26"/>
      <c r="N13" s="27"/>
      <c r="O13" s="30">
        <v>911.96</v>
      </c>
      <c r="P13" s="27"/>
      <c r="Q13" s="30">
        <v>951.22</v>
      </c>
      <c r="R13" s="26"/>
      <c r="S13" s="26"/>
      <c r="T13" s="26"/>
      <c r="U13" s="26"/>
      <c r="V13" s="27"/>
      <c r="W13" s="30">
        <v>929.61</v>
      </c>
      <c r="X13" s="26"/>
      <c r="Y13" s="27"/>
      <c r="Z13" s="30">
        <v>860.26</v>
      </c>
      <c r="AA13" s="26"/>
      <c r="AB13" s="27"/>
      <c r="AC13" s="30">
        <v>820.96</v>
      </c>
      <c r="AD13" s="26"/>
      <c r="AE13" s="27"/>
      <c r="AF13" s="30">
        <v>0</v>
      </c>
      <c r="AG13" s="26"/>
      <c r="AH13" s="27"/>
      <c r="AI13" s="30">
        <v>0</v>
      </c>
      <c r="AJ13" s="26"/>
      <c r="AK13" s="26"/>
      <c r="AL13" s="27"/>
      <c r="AM13" s="30">
        <v>0</v>
      </c>
      <c r="AN13" s="26"/>
      <c r="AO13" s="27"/>
      <c r="AP13" s="30" t="s">
        <v>298</v>
      </c>
      <c r="AQ13" s="26"/>
      <c r="AR13" s="26"/>
      <c r="AS13" s="26"/>
      <c r="AT13" s="27"/>
      <c r="AU13" s="30"/>
      <c r="AV13" s="26"/>
      <c r="AW13" s="26"/>
      <c r="AX13" s="26"/>
      <c r="AY13" s="26"/>
      <c r="AZ13" s="26"/>
      <c r="BA13" s="26"/>
      <c r="BB13" s="26"/>
      <c r="BC13" s="26"/>
      <c r="BD13" s="26"/>
      <c r="BE13" s="27"/>
    </row>
    <row r="14" spans="2:62" ht="17.100000000000001" customHeight="1" x14ac:dyDescent="0.25">
      <c r="B14" s="30" t="s">
        <v>299</v>
      </c>
      <c r="C14" s="26"/>
      <c r="D14" s="26"/>
      <c r="E14" s="27"/>
      <c r="F14" s="30">
        <v>369.88</v>
      </c>
      <c r="G14" s="26"/>
      <c r="H14" s="27"/>
      <c r="I14" s="30">
        <v>350.16</v>
      </c>
      <c r="J14" s="26"/>
      <c r="K14" s="27"/>
      <c r="L14" s="30">
        <v>378.83</v>
      </c>
      <c r="M14" s="26"/>
      <c r="N14" s="27"/>
      <c r="O14" s="30">
        <v>342.58</v>
      </c>
      <c r="P14" s="27"/>
      <c r="Q14" s="30">
        <v>367.54</v>
      </c>
      <c r="R14" s="26"/>
      <c r="S14" s="26"/>
      <c r="T14" s="26"/>
      <c r="U14" s="26"/>
      <c r="V14" s="27"/>
      <c r="W14" s="30">
        <v>360.45</v>
      </c>
      <c r="X14" s="26"/>
      <c r="Y14" s="27"/>
      <c r="Z14" s="30">
        <v>332.8</v>
      </c>
      <c r="AA14" s="26"/>
      <c r="AB14" s="27"/>
      <c r="AC14" s="30">
        <v>299.02</v>
      </c>
      <c r="AD14" s="26"/>
      <c r="AE14" s="27"/>
      <c r="AF14" s="30">
        <v>0</v>
      </c>
      <c r="AG14" s="26"/>
      <c r="AH14" s="27"/>
      <c r="AI14" s="30">
        <v>0</v>
      </c>
      <c r="AJ14" s="26"/>
      <c r="AK14" s="26"/>
      <c r="AL14" s="27"/>
      <c r="AM14" s="30">
        <v>0</v>
      </c>
      <c r="AN14" s="26"/>
      <c r="AO14" s="27"/>
      <c r="AP14" s="30" t="s">
        <v>298</v>
      </c>
      <c r="AQ14" s="26"/>
      <c r="AR14" s="26"/>
      <c r="AS14" s="26"/>
      <c r="AT14" s="27"/>
      <c r="AU14" s="30"/>
      <c r="AV14" s="26"/>
      <c r="AW14" s="26"/>
      <c r="AX14" s="26"/>
      <c r="AY14" s="26"/>
      <c r="AZ14" s="26"/>
      <c r="BA14" s="26"/>
      <c r="BB14" s="26"/>
      <c r="BC14" s="26"/>
      <c r="BD14" s="26"/>
      <c r="BE14" s="27"/>
    </row>
    <row r="15" spans="2:62" ht="17.100000000000001" customHeight="1" x14ac:dyDescent="0.25">
      <c r="B15" s="30" t="s">
        <v>300</v>
      </c>
      <c r="C15" s="26"/>
      <c r="D15" s="26"/>
      <c r="E15" s="27"/>
      <c r="F15" s="30">
        <v>367.54</v>
      </c>
      <c r="G15" s="26"/>
      <c r="H15" s="27"/>
      <c r="I15" s="30">
        <v>334.65</v>
      </c>
      <c r="J15" s="26"/>
      <c r="K15" s="27"/>
      <c r="L15" s="30">
        <v>359.81</v>
      </c>
      <c r="M15" s="26"/>
      <c r="N15" s="27"/>
      <c r="O15" s="30">
        <v>309.70999999999998</v>
      </c>
      <c r="P15" s="27"/>
      <c r="Q15" s="30">
        <v>328.33</v>
      </c>
      <c r="R15" s="26"/>
      <c r="S15" s="26"/>
      <c r="T15" s="26"/>
      <c r="U15" s="26"/>
      <c r="V15" s="27"/>
      <c r="W15" s="30">
        <v>314.66000000000003</v>
      </c>
      <c r="X15" s="26"/>
      <c r="Y15" s="27"/>
      <c r="Z15" s="30">
        <v>267.89999999999998</v>
      </c>
      <c r="AA15" s="26"/>
      <c r="AB15" s="27"/>
      <c r="AC15" s="30">
        <v>254.13</v>
      </c>
      <c r="AD15" s="26"/>
      <c r="AE15" s="27"/>
      <c r="AF15" s="30">
        <v>0</v>
      </c>
      <c r="AG15" s="26"/>
      <c r="AH15" s="27"/>
      <c r="AI15" s="30">
        <v>0</v>
      </c>
      <c r="AJ15" s="26"/>
      <c r="AK15" s="26"/>
      <c r="AL15" s="27"/>
      <c r="AM15" s="30">
        <v>0</v>
      </c>
      <c r="AN15" s="26"/>
      <c r="AO15" s="27"/>
      <c r="AP15" s="30" t="s">
        <v>298</v>
      </c>
      <c r="AQ15" s="26"/>
      <c r="AR15" s="26"/>
      <c r="AS15" s="26"/>
      <c r="AT15" s="27"/>
      <c r="AU15" s="30"/>
      <c r="AV15" s="26"/>
      <c r="AW15" s="26"/>
      <c r="AX15" s="26"/>
      <c r="AY15" s="26"/>
      <c r="AZ15" s="26"/>
      <c r="BA15" s="26"/>
      <c r="BB15" s="26"/>
      <c r="BC15" s="26"/>
      <c r="BD15" s="26"/>
      <c r="BE15" s="27"/>
    </row>
    <row r="16" spans="2:62" ht="17.100000000000001" customHeight="1" x14ac:dyDescent="0.25">
      <c r="B16" s="30" t="s">
        <v>301</v>
      </c>
      <c r="C16" s="26"/>
      <c r="D16" s="26"/>
      <c r="E16" s="27"/>
      <c r="F16" s="30">
        <v>271.79000000000002</v>
      </c>
      <c r="G16" s="26"/>
      <c r="H16" s="27"/>
      <c r="I16" s="30">
        <v>266.04000000000002</v>
      </c>
      <c r="J16" s="26"/>
      <c r="K16" s="27"/>
      <c r="L16" s="30">
        <v>264.26</v>
      </c>
      <c r="M16" s="26"/>
      <c r="N16" s="27"/>
      <c r="O16" s="30">
        <v>259.67</v>
      </c>
      <c r="P16" s="27"/>
      <c r="Q16" s="30">
        <v>255.35</v>
      </c>
      <c r="R16" s="26"/>
      <c r="S16" s="26"/>
      <c r="T16" s="26"/>
      <c r="U16" s="26"/>
      <c r="V16" s="27"/>
      <c r="W16" s="30">
        <v>254.5</v>
      </c>
      <c r="X16" s="26"/>
      <c r="Y16" s="27"/>
      <c r="Z16" s="30">
        <v>259.55</v>
      </c>
      <c r="AA16" s="26"/>
      <c r="AB16" s="27"/>
      <c r="AC16" s="30">
        <v>267.81</v>
      </c>
      <c r="AD16" s="26"/>
      <c r="AE16" s="27"/>
      <c r="AF16" s="30">
        <v>0</v>
      </c>
      <c r="AG16" s="26"/>
      <c r="AH16" s="27"/>
      <c r="AI16" s="30">
        <v>0</v>
      </c>
      <c r="AJ16" s="26"/>
      <c r="AK16" s="26"/>
      <c r="AL16" s="27"/>
      <c r="AM16" s="30">
        <v>0</v>
      </c>
      <c r="AN16" s="26"/>
      <c r="AO16" s="27"/>
      <c r="AP16" s="30" t="s">
        <v>298</v>
      </c>
      <c r="AQ16" s="26"/>
      <c r="AR16" s="26"/>
      <c r="AS16" s="26"/>
      <c r="AT16" s="27"/>
      <c r="AU16" s="30"/>
      <c r="AV16" s="26"/>
      <c r="AW16" s="26"/>
      <c r="AX16" s="26"/>
      <c r="AY16" s="26"/>
      <c r="AZ16" s="26"/>
      <c r="BA16" s="26"/>
      <c r="BB16" s="26"/>
      <c r="BC16" s="26"/>
      <c r="BD16" s="26"/>
      <c r="BE16" s="27"/>
    </row>
    <row r="17" spans="2:57" ht="17.100000000000001" customHeight="1" x14ac:dyDescent="0.25">
      <c r="B17" s="30" t="s">
        <v>302</v>
      </c>
      <c r="C17" s="26"/>
      <c r="D17" s="26"/>
      <c r="E17" s="27"/>
      <c r="F17" s="30">
        <v>8.9</v>
      </c>
      <c r="G17" s="26"/>
      <c r="H17" s="27"/>
      <c r="I17" s="30">
        <v>8.3699999999999992</v>
      </c>
      <c r="J17" s="26"/>
      <c r="K17" s="27"/>
      <c r="L17" s="30">
        <v>8.82</v>
      </c>
      <c r="M17" s="26"/>
      <c r="N17" s="27"/>
      <c r="O17" s="30">
        <v>8.01</v>
      </c>
      <c r="P17" s="27"/>
      <c r="Q17" s="30">
        <v>8.36</v>
      </c>
      <c r="R17" s="26"/>
      <c r="S17" s="26"/>
      <c r="T17" s="26"/>
      <c r="U17" s="26"/>
      <c r="V17" s="27"/>
      <c r="W17" s="30">
        <v>8.16</v>
      </c>
      <c r="X17" s="26"/>
      <c r="Y17" s="27"/>
      <c r="Z17" s="30">
        <v>7.54</v>
      </c>
      <c r="AA17" s="26"/>
      <c r="AB17" s="27"/>
      <c r="AC17" s="30">
        <v>7.2</v>
      </c>
      <c r="AD17" s="26"/>
      <c r="AE17" s="27"/>
      <c r="AF17" s="30">
        <v>0</v>
      </c>
      <c r="AG17" s="26"/>
      <c r="AH17" s="27"/>
      <c r="AI17" s="30">
        <v>0</v>
      </c>
      <c r="AJ17" s="26"/>
      <c r="AK17" s="26"/>
      <c r="AL17" s="27"/>
      <c r="AM17" s="30">
        <v>0</v>
      </c>
      <c r="AN17" s="26"/>
      <c r="AO17" s="27"/>
      <c r="AP17" s="30" t="s">
        <v>303</v>
      </c>
      <c r="AQ17" s="26"/>
      <c r="AR17" s="26"/>
      <c r="AS17" s="26"/>
      <c r="AT17" s="27"/>
      <c r="AU17" s="30"/>
      <c r="AV17" s="26"/>
      <c r="AW17" s="26"/>
      <c r="AX17" s="26"/>
      <c r="AY17" s="26"/>
      <c r="AZ17" s="26"/>
      <c r="BA17" s="26"/>
      <c r="BB17" s="26"/>
      <c r="BC17" s="26"/>
      <c r="BD17" s="26"/>
      <c r="BE17" s="27"/>
    </row>
    <row r="18" spans="2:57" ht="17.100000000000001" customHeight="1" x14ac:dyDescent="0.25">
      <c r="B18" s="30" t="s">
        <v>172</v>
      </c>
      <c r="C18" s="26"/>
      <c r="D18" s="26"/>
      <c r="E18" s="27"/>
      <c r="F18" s="30" t="s">
        <v>35</v>
      </c>
      <c r="G18" s="26"/>
      <c r="H18" s="27"/>
      <c r="I18" s="30" t="s">
        <v>35</v>
      </c>
      <c r="J18" s="26"/>
      <c r="K18" s="27"/>
      <c r="L18" s="30" t="s">
        <v>35</v>
      </c>
      <c r="M18" s="26"/>
      <c r="N18" s="27"/>
      <c r="O18" s="30" t="s">
        <v>35</v>
      </c>
      <c r="P18" s="27"/>
      <c r="Q18" s="30" t="s">
        <v>35</v>
      </c>
      <c r="R18" s="26"/>
      <c r="S18" s="26"/>
      <c r="T18" s="26"/>
      <c r="U18" s="26"/>
      <c r="V18" s="27"/>
      <c r="W18" s="30" t="s">
        <v>35</v>
      </c>
      <c r="X18" s="26"/>
      <c r="Y18" s="27"/>
      <c r="Z18" s="30" t="s">
        <v>35</v>
      </c>
      <c r="AA18" s="26"/>
      <c r="AB18" s="27"/>
      <c r="AC18" s="30" t="s">
        <v>35</v>
      </c>
      <c r="AD18" s="26"/>
      <c r="AE18" s="27"/>
      <c r="AF18" s="30" t="s">
        <v>35</v>
      </c>
      <c r="AG18" s="26"/>
      <c r="AH18" s="27"/>
      <c r="AI18" s="30" t="s">
        <v>35</v>
      </c>
      <c r="AJ18" s="26"/>
      <c r="AK18" s="26"/>
      <c r="AL18" s="27"/>
      <c r="AM18" s="30" t="s">
        <v>35</v>
      </c>
      <c r="AN18" s="26"/>
      <c r="AO18" s="27"/>
      <c r="AP18" s="30" t="s">
        <v>100</v>
      </c>
      <c r="AQ18" s="26"/>
      <c r="AR18" s="26"/>
      <c r="AS18" s="26"/>
      <c r="AT18" s="27"/>
      <c r="AU18" s="30"/>
      <c r="AV18" s="26"/>
      <c r="AW18" s="26"/>
      <c r="AX18" s="26"/>
      <c r="AY18" s="26"/>
      <c r="AZ18" s="26"/>
      <c r="BA18" s="26"/>
      <c r="BB18" s="26"/>
      <c r="BC18" s="26"/>
      <c r="BD18" s="26"/>
      <c r="BE18" s="27"/>
    </row>
    <row r="19" spans="2:57" ht="17.100000000000001" customHeight="1" x14ac:dyDescent="0.25">
      <c r="B19" s="30" t="s">
        <v>304</v>
      </c>
      <c r="C19" s="26"/>
      <c r="D19" s="26"/>
      <c r="E19" s="27"/>
      <c r="F19" s="30" t="s">
        <v>35</v>
      </c>
      <c r="G19" s="26"/>
      <c r="H19" s="27"/>
      <c r="I19" s="30" t="s">
        <v>35</v>
      </c>
      <c r="J19" s="26"/>
      <c r="K19" s="27"/>
      <c r="L19" s="30" t="s">
        <v>35</v>
      </c>
      <c r="M19" s="26"/>
      <c r="N19" s="27"/>
      <c r="O19" s="30" t="s">
        <v>35</v>
      </c>
      <c r="P19" s="27"/>
      <c r="Q19" s="30" t="s">
        <v>35</v>
      </c>
      <c r="R19" s="26"/>
      <c r="S19" s="26"/>
      <c r="T19" s="26"/>
      <c r="U19" s="26"/>
      <c r="V19" s="27"/>
      <c r="W19" s="30" t="s">
        <v>35</v>
      </c>
      <c r="X19" s="26"/>
      <c r="Y19" s="27"/>
      <c r="Z19" s="30" t="s">
        <v>35</v>
      </c>
      <c r="AA19" s="26"/>
      <c r="AB19" s="27"/>
      <c r="AC19" s="30" t="s">
        <v>35</v>
      </c>
      <c r="AD19" s="26"/>
      <c r="AE19" s="27"/>
      <c r="AF19" s="30" t="s">
        <v>35</v>
      </c>
      <c r="AG19" s="26"/>
      <c r="AH19" s="27"/>
      <c r="AI19" s="30" t="s">
        <v>35</v>
      </c>
      <c r="AJ19" s="26"/>
      <c r="AK19" s="26"/>
      <c r="AL19" s="27"/>
      <c r="AM19" s="30" t="s">
        <v>35</v>
      </c>
      <c r="AN19" s="26"/>
      <c r="AO19" s="27"/>
      <c r="AP19" s="30" t="s">
        <v>298</v>
      </c>
      <c r="AQ19" s="26"/>
      <c r="AR19" s="26"/>
      <c r="AS19" s="26"/>
      <c r="AT19" s="27"/>
      <c r="AU19" s="30"/>
      <c r="AV19" s="26"/>
      <c r="AW19" s="26"/>
      <c r="AX19" s="26"/>
      <c r="AY19" s="26"/>
      <c r="AZ19" s="26"/>
      <c r="BA19" s="26"/>
      <c r="BB19" s="26"/>
      <c r="BC19" s="26"/>
      <c r="BD19" s="26"/>
      <c r="BE19" s="27"/>
    </row>
    <row r="20" spans="2:57" ht="17.100000000000001" customHeight="1" x14ac:dyDescent="0.25">
      <c r="B20" s="30" t="s">
        <v>305</v>
      </c>
      <c r="C20" s="26"/>
      <c r="D20" s="26"/>
      <c r="E20" s="27"/>
      <c r="F20" s="30" t="s">
        <v>35</v>
      </c>
      <c r="G20" s="26"/>
      <c r="H20" s="27"/>
      <c r="I20" s="30" t="s">
        <v>35</v>
      </c>
      <c r="J20" s="26"/>
      <c r="K20" s="27"/>
      <c r="L20" s="30" t="s">
        <v>35</v>
      </c>
      <c r="M20" s="26"/>
      <c r="N20" s="27"/>
      <c r="O20" s="30" t="s">
        <v>35</v>
      </c>
      <c r="P20" s="27"/>
      <c r="Q20" s="30" t="s">
        <v>35</v>
      </c>
      <c r="R20" s="26"/>
      <c r="S20" s="26"/>
      <c r="T20" s="26"/>
      <c r="U20" s="26"/>
      <c r="V20" s="27"/>
      <c r="W20" s="30" t="s">
        <v>35</v>
      </c>
      <c r="X20" s="26"/>
      <c r="Y20" s="27"/>
      <c r="Z20" s="30" t="s">
        <v>35</v>
      </c>
      <c r="AA20" s="26"/>
      <c r="AB20" s="27"/>
      <c r="AC20" s="30" t="s">
        <v>35</v>
      </c>
      <c r="AD20" s="26"/>
      <c r="AE20" s="27"/>
      <c r="AF20" s="30" t="s">
        <v>35</v>
      </c>
      <c r="AG20" s="26"/>
      <c r="AH20" s="27"/>
      <c r="AI20" s="30" t="s">
        <v>35</v>
      </c>
      <c r="AJ20" s="26"/>
      <c r="AK20" s="26"/>
      <c r="AL20" s="27"/>
      <c r="AM20" s="30" t="s">
        <v>35</v>
      </c>
      <c r="AN20" s="26"/>
      <c r="AO20" s="27"/>
      <c r="AP20" s="30" t="s">
        <v>35</v>
      </c>
      <c r="AQ20" s="26"/>
      <c r="AR20" s="26"/>
      <c r="AS20" s="26"/>
      <c r="AT20" s="27"/>
      <c r="AU20" s="30"/>
      <c r="AV20" s="26"/>
      <c r="AW20" s="26"/>
      <c r="AX20" s="26"/>
      <c r="AY20" s="26"/>
      <c r="AZ20" s="26"/>
      <c r="BA20" s="26"/>
      <c r="BB20" s="26"/>
      <c r="BC20" s="26"/>
      <c r="BD20" s="26"/>
      <c r="BE20" s="27"/>
    </row>
    <row r="21" spans="2:57" ht="0" hidden="1" customHeight="1" x14ac:dyDescent="0.25"/>
    <row r="22" spans="2:57" ht="10.35" customHeight="1" x14ac:dyDescent="0.25"/>
    <row r="23" spans="2:57" ht="18" customHeight="1" x14ac:dyDescent="0.25">
      <c r="B23" s="64" t="s">
        <v>306</v>
      </c>
      <c r="C23" s="26"/>
      <c r="D23" s="26"/>
      <c r="E23" s="26"/>
      <c r="F23" s="26"/>
      <c r="G23" s="26"/>
      <c r="H23" s="26"/>
      <c r="I23" s="27"/>
      <c r="J23" s="64" t="s">
        <v>35</v>
      </c>
      <c r="K23" s="26"/>
      <c r="L23" s="27"/>
      <c r="M23" s="64" t="s">
        <v>35</v>
      </c>
      <c r="N23" s="26"/>
      <c r="O23" s="27"/>
      <c r="P23" s="64" t="s">
        <v>35</v>
      </c>
      <c r="Q23" s="27"/>
      <c r="R23" s="64" t="s">
        <v>35</v>
      </c>
      <c r="S23" s="26"/>
      <c r="T23" s="26"/>
      <c r="U23" s="26"/>
      <c r="V23" s="26"/>
      <c r="W23" s="27"/>
      <c r="X23" s="64" t="s">
        <v>35</v>
      </c>
      <c r="Y23" s="26"/>
      <c r="Z23" s="27"/>
      <c r="AA23" s="64" t="s">
        <v>35</v>
      </c>
      <c r="AB23" s="26"/>
      <c r="AC23" s="27"/>
      <c r="AD23" s="64" t="s">
        <v>35</v>
      </c>
      <c r="AE23" s="26"/>
      <c r="AF23" s="26"/>
      <c r="AG23" s="27"/>
      <c r="AH23" s="64" t="s">
        <v>35</v>
      </c>
      <c r="AI23" s="27"/>
      <c r="AJ23" s="64" t="s">
        <v>35</v>
      </c>
      <c r="AK23" s="26"/>
      <c r="AL23" s="26"/>
      <c r="AM23" s="27"/>
      <c r="AN23" s="64" t="s">
        <v>35</v>
      </c>
      <c r="AO23" s="26"/>
      <c r="AP23" s="27"/>
      <c r="AQ23" s="64" t="s">
        <v>35</v>
      </c>
      <c r="AR23" s="26"/>
      <c r="AS23" s="26"/>
      <c r="AT23" s="27"/>
      <c r="AU23" s="64" t="s">
        <v>35</v>
      </c>
      <c r="AV23" s="26"/>
      <c r="AW23" s="26"/>
      <c r="AX23" s="26"/>
      <c r="AY23" s="26"/>
      <c r="AZ23" s="26"/>
      <c r="BA23" s="26"/>
      <c r="BB23" s="26"/>
      <c r="BC23" s="26"/>
      <c r="BD23" s="26"/>
      <c r="BE23" s="27"/>
    </row>
    <row r="24" spans="2:57" ht="18" customHeight="1" x14ac:dyDescent="0.25">
      <c r="B24" s="64" t="s">
        <v>285</v>
      </c>
      <c r="C24" s="26"/>
      <c r="D24" s="26"/>
      <c r="E24" s="26"/>
      <c r="F24" s="27"/>
      <c r="G24" s="64" t="s">
        <v>286</v>
      </c>
      <c r="H24" s="26"/>
      <c r="I24" s="27"/>
      <c r="J24" s="64" t="s">
        <v>287</v>
      </c>
      <c r="K24" s="26"/>
      <c r="L24" s="27"/>
      <c r="M24" s="64" t="s">
        <v>288</v>
      </c>
      <c r="N24" s="26"/>
      <c r="O24" s="27"/>
      <c r="P24" s="64" t="s">
        <v>289</v>
      </c>
      <c r="Q24" s="27"/>
      <c r="R24" s="64" t="s">
        <v>290</v>
      </c>
      <c r="S24" s="26"/>
      <c r="T24" s="26"/>
      <c r="U24" s="26"/>
      <c r="V24" s="26"/>
      <c r="W24" s="27"/>
      <c r="X24" s="64" t="s">
        <v>291</v>
      </c>
      <c r="Y24" s="26"/>
      <c r="Z24" s="27"/>
      <c r="AA24" s="64" t="s">
        <v>292</v>
      </c>
      <c r="AB24" s="26"/>
      <c r="AC24" s="27"/>
      <c r="AD24" s="64" t="s">
        <v>293</v>
      </c>
      <c r="AE24" s="26"/>
      <c r="AF24" s="26"/>
      <c r="AG24" s="27"/>
      <c r="AH24" s="64" t="s">
        <v>294</v>
      </c>
      <c r="AI24" s="27"/>
      <c r="AJ24" s="64" t="s">
        <v>295</v>
      </c>
      <c r="AK24" s="26"/>
      <c r="AL24" s="26"/>
      <c r="AM24" s="27"/>
      <c r="AN24" s="64" t="s">
        <v>296</v>
      </c>
      <c r="AO24" s="26"/>
      <c r="AP24" s="27"/>
      <c r="AQ24" s="64" t="s">
        <v>97</v>
      </c>
      <c r="AR24" s="26"/>
      <c r="AS24" s="26"/>
      <c r="AT24" s="27"/>
      <c r="AU24" s="64" t="s">
        <v>23</v>
      </c>
      <c r="AV24" s="26"/>
      <c r="AW24" s="26"/>
      <c r="AX24" s="26"/>
      <c r="AY24" s="26"/>
      <c r="AZ24" s="26"/>
      <c r="BA24" s="26"/>
      <c r="BB24" s="26"/>
      <c r="BC24" s="26"/>
      <c r="BD24" s="26"/>
      <c r="BE24" s="27"/>
    </row>
    <row r="25" spans="2:57" ht="18" customHeight="1" x14ac:dyDescent="0.25">
      <c r="B25" s="30" t="s">
        <v>297</v>
      </c>
      <c r="C25" s="26"/>
      <c r="D25" s="26"/>
      <c r="E25" s="26"/>
      <c r="F25" s="27"/>
      <c r="G25" s="30">
        <v>933.59</v>
      </c>
      <c r="H25" s="26"/>
      <c r="I25" s="27"/>
      <c r="J25" s="30">
        <v>873.23</v>
      </c>
      <c r="K25" s="26"/>
      <c r="L25" s="27"/>
      <c r="M25" s="30">
        <v>951.16</v>
      </c>
      <c r="N25" s="26"/>
      <c r="O25" s="27"/>
      <c r="P25" s="30">
        <v>870</v>
      </c>
      <c r="Q25" s="27"/>
      <c r="R25" s="30">
        <v>950.65</v>
      </c>
      <c r="S25" s="26"/>
      <c r="T25" s="26"/>
      <c r="U25" s="26"/>
      <c r="V25" s="26"/>
      <c r="W25" s="27"/>
      <c r="X25" s="30">
        <v>851.46</v>
      </c>
      <c r="Y25" s="26"/>
      <c r="Z25" s="27"/>
      <c r="AA25" s="30">
        <v>743.64</v>
      </c>
      <c r="AB25" s="26"/>
      <c r="AC25" s="27"/>
      <c r="AD25" s="30">
        <v>729.8</v>
      </c>
      <c r="AE25" s="26"/>
      <c r="AF25" s="26"/>
      <c r="AG25" s="27"/>
      <c r="AH25" s="30" t="s">
        <v>35</v>
      </c>
      <c r="AI25" s="27"/>
      <c r="AJ25" s="30" t="s">
        <v>35</v>
      </c>
      <c r="AK25" s="26"/>
      <c r="AL25" s="26"/>
      <c r="AM25" s="27"/>
      <c r="AN25" s="30" t="s">
        <v>35</v>
      </c>
      <c r="AO25" s="26"/>
      <c r="AP25" s="27"/>
      <c r="AQ25" s="30" t="s">
        <v>298</v>
      </c>
      <c r="AR25" s="26"/>
      <c r="AS25" s="26"/>
      <c r="AT25" s="27"/>
      <c r="AU25" s="30"/>
      <c r="AV25" s="26"/>
      <c r="AW25" s="26"/>
      <c r="AX25" s="26"/>
      <c r="AY25" s="26"/>
      <c r="AZ25" s="26"/>
      <c r="BA25" s="26"/>
      <c r="BB25" s="26"/>
      <c r="BC25" s="26"/>
      <c r="BD25" s="26"/>
      <c r="BE25" s="27"/>
    </row>
    <row r="26" spans="2:57" ht="18" customHeight="1" x14ac:dyDescent="0.25">
      <c r="B26" s="30" t="s">
        <v>299</v>
      </c>
      <c r="C26" s="26"/>
      <c r="D26" s="26"/>
      <c r="E26" s="26"/>
      <c r="F26" s="27"/>
      <c r="G26" s="30">
        <v>387.61</v>
      </c>
      <c r="H26" s="26"/>
      <c r="I26" s="27"/>
      <c r="J26" s="30">
        <v>373.21</v>
      </c>
      <c r="K26" s="26"/>
      <c r="L26" s="27"/>
      <c r="M26" s="30">
        <v>400.55</v>
      </c>
      <c r="N26" s="26"/>
      <c r="O26" s="27"/>
      <c r="P26" s="30">
        <v>364.72</v>
      </c>
      <c r="Q26" s="27"/>
      <c r="R26" s="30">
        <v>388.93</v>
      </c>
      <c r="S26" s="26"/>
      <c r="T26" s="26"/>
      <c r="U26" s="26"/>
      <c r="V26" s="26"/>
      <c r="W26" s="27"/>
      <c r="X26" s="30">
        <v>395.33</v>
      </c>
      <c r="Y26" s="26"/>
      <c r="Z26" s="27"/>
      <c r="AA26" s="30">
        <v>353.36</v>
      </c>
      <c r="AB26" s="26"/>
      <c r="AC26" s="27"/>
      <c r="AD26" s="30">
        <v>316.63</v>
      </c>
      <c r="AE26" s="26"/>
      <c r="AF26" s="26"/>
      <c r="AG26" s="27"/>
      <c r="AH26" s="30" t="s">
        <v>35</v>
      </c>
      <c r="AI26" s="27"/>
      <c r="AJ26" s="30" t="s">
        <v>35</v>
      </c>
      <c r="AK26" s="26"/>
      <c r="AL26" s="26"/>
      <c r="AM26" s="27"/>
      <c r="AN26" s="30" t="s">
        <v>35</v>
      </c>
      <c r="AO26" s="26"/>
      <c r="AP26" s="27"/>
      <c r="AQ26" s="30" t="s">
        <v>298</v>
      </c>
      <c r="AR26" s="26"/>
      <c r="AS26" s="26"/>
      <c r="AT26" s="27"/>
      <c r="AU26" s="30"/>
      <c r="AV26" s="26"/>
      <c r="AW26" s="26"/>
      <c r="AX26" s="26"/>
      <c r="AY26" s="26"/>
      <c r="AZ26" s="26"/>
      <c r="BA26" s="26"/>
      <c r="BB26" s="26"/>
      <c r="BC26" s="26"/>
      <c r="BD26" s="26"/>
      <c r="BE26" s="27"/>
    </row>
    <row r="27" spans="2:57" ht="18" customHeight="1" x14ac:dyDescent="0.25">
      <c r="B27" s="30" t="s">
        <v>300</v>
      </c>
      <c r="C27" s="26"/>
      <c r="D27" s="26"/>
      <c r="E27" s="26"/>
      <c r="F27" s="27"/>
      <c r="G27" s="30">
        <v>367.54</v>
      </c>
      <c r="H27" s="26"/>
      <c r="I27" s="27"/>
      <c r="J27" s="30">
        <v>334.65</v>
      </c>
      <c r="K27" s="26"/>
      <c r="L27" s="27"/>
      <c r="M27" s="30">
        <v>359.81</v>
      </c>
      <c r="N27" s="26"/>
      <c r="O27" s="27"/>
      <c r="P27" s="30">
        <v>309.70999999999998</v>
      </c>
      <c r="Q27" s="27"/>
      <c r="R27" s="30">
        <v>328.33</v>
      </c>
      <c r="S27" s="26"/>
      <c r="T27" s="26"/>
      <c r="U27" s="26"/>
      <c r="V27" s="26"/>
      <c r="W27" s="27"/>
      <c r="X27" s="30">
        <v>314.66000000000003</v>
      </c>
      <c r="Y27" s="26"/>
      <c r="Z27" s="27"/>
      <c r="AA27" s="30">
        <v>267.89999999999998</v>
      </c>
      <c r="AB27" s="26"/>
      <c r="AC27" s="27"/>
      <c r="AD27" s="30">
        <v>254.13</v>
      </c>
      <c r="AE27" s="26"/>
      <c r="AF27" s="26"/>
      <c r="AG27" s="27"/>
      <c r="AH27" s="30" t="s">
        <v>35</v>
      </c>
      <c r="AI27" s="27"/>
      <c r="AJ27" s="30" t="s">
        <v>35</v>
      </c>
      <c r="AK27" s="26"/>
      <c r="AL27" s="26"/>
      <c r="AM27" s="27"/>
      <c r="AN27" s="30" t="s">
        <v>35</v>
      </c>
      <c r="AO27" s="26"/>
      <c r="AP27" s="27"/>
      <c r="AQ27" s="30" t="s">
        <v>298</v>
      </c>
      <c r="AR27" s="26"/>
      <c r="AS27" s="26"/>
      <c r="AT27" s="27"/>
      <c r="AU27" s="30"/>
      <c r="AV27" s="26"/>
      <c r="AW27" s="26"/>
      <c r="AX27" s="26"/>
      <c r="AY27" s="26"/>
      <c r="AZ27" s="26"/>
      <c r="BA27" s="26"/>
      <c r="BB27" s="26"/>
      <c r="BC27" s="26"/>
      <c r="BD27" s="26"/>
      <c r="BE27" s="27"/>
    </row>
    <row r="28" spans="2:57" ht="18" customHeight="1" x14ac:dyDescent="0.25">
      <c r="B28" s="30" t="s">
        <v>301</v>
      </c>
      <c r="C28" s="26"/>
      <c r="D28" s="26"/>
      <c r="E28" s="26"/>
      <c r="F28" s="27"/>
      <c r="G28" s="30">
        <v>272.06</v>
      </c>
      <c r="H28" s="26"/>
      <c r="I28" s="27"/>
      <c r="J28" s="30">
        <v>266.3</v>
      </c>
      <c r="K28" s="26"/>
      <c r="L28" s="27"/>
      <c r="M28" s="30">
        <v>264.52</v>
      </c>
      <c r="N28" s="26"/>
      <c r="O28" s="27"/>
      <c r="P28" s="30">
        <v>259.93</v>
      </c>
      <c r="Q28" s="27"/>
      <c r="R28" s="30">
        <v>255.61</v>
      </c>
      <c r="S28" s="26"/>
      <c r="T28" s="26"/>
      <c r="U28" s="26"/>
      <c r="V28" s="26"/>
      <c r="W28" s="27"/>
      <c r="X28" s="30">
        <v>254.77</v>
      </c>
      <c r="Y28" s="26"/>
      <c r="Z28" s="27"/>
      <c r="AA28" s="30">
        <v>259.83</v>
      </c>
      <c r="AB28" s="26"/>
      <c r="AC28" s="27"/>
      <c r="AD28" s="30">
        <v>268.07</v>
      </c>
      <c r="AE28" s="26"/>
      <c r="AF28" s="26"/>
      <c r="AG28" s="27"/>
      <c r="AH28" s="30" t="s">
        <v>35</v>
      </c>
      <c r="AI28" s="27"/>
      <c r="AJ28" s="30" t="s">
        <v>35</v>
      </c>
      <c r="AK28" s="26"/>
      <c r="AL28" s="26"/>
      <c r="AM28" s="27"/>
      <c r="AN28" s="30" t="s">
        <v>35</v>
      </c>
      <c r="AO28" s="26"/>
      <c r="AP28" s="27"/>
      <c r="AQ28" s="30" t="s">
        <v>298</v>
      </c>
      <c r="AR28" s="26"/>
      <c r="AS28" s="26"/>
      <c r="AT28" s="27"/>
      <c r="AU28" s="30"/>
      <c r="AV28" s="26"/>
      <c r="AW28" s="26"/>
      <c r="AX28" s="26"/>
      <c r="AY28" s="26"/>
      <c r="AZ28" s="26"/>
      <c r="BA28" s="26"/>
      <c r="BB28" s="26"/>
      <c r="BC28" s="26"/>
      <c r="BD28" s="26"/>
      <c r="BE28" s="27"/>
    </row>
    <row r="29" spans="2:57" ht="18" customHeight="1" x14ac:dyDescent="0.25">
      <c r="B29" s="30" t="s">
        <v>302</v>
      </c>
      <c r="C29" s="26"/>
      <c r="D29" s="26"/>
      <c r="E29" s="26"/>
      <c r="F29" s="27"/>
      <c r="G29" s="30">
        <v>8.24</v>
      </c>
      <c r="H29" s="26"/>
      <c r="I29" s="27"/>
      <c r="J29" s="30">
        <v>7.69</v>
      </c>
      <c r="K29" s="26"/>
      <c r="L29" s="27"/>
      <c r="M29" s="30">
        <v>8.3699999999999992</v>
      </c>
      <c r="N29" s="26"/>
      <c r="O29" s="27"/>
      <c r="P29" s="30">
        <v>7.64</v>
      </c>
      <c r="Q29" s="27"/>
      <c r="R29" s="30">
        <v>8.36</v>
      </c>
      <c r="S29" s="26"/>
      <c r="T29" s="26"/>
      <c r="U29" s="26"/>
      <c r="V29" s="26"/>
      <c r="W29" s="27"/>
      <c r="X29" s="30">
        <v>7.48</v>
      </c>
      <c r="Y29" s="26"/>
      <c r="Z29" s="27"/>
      <c r="AA29" s="30">
        <v>6.52</v>
      </c>
      <c r="AB29" s="26"/>
      <c r="AC29" s="27"/>
      <c r="AD29" s="30">
        <v>6.4</v>
      </c>
      <c r="AE29" s="26"/>
      <c r="AF29" s="26"/>
      <c r="AG29" s="27"/>
      <c r="AH29" s="30" t="s">
        <v>35</v>
      </c>
      <c r="AI29" s="27"/>
      <c r="AJ29" s="30" t="s">
        <v>35</v>
      </c>
      <c r="AK29" s="26"/>
      <c r="AL29" s="26"/>
      <c r="AM29" s="27"/>
      <c r="AN29" s="30" t="s">
        <v>35</v>
      </c>
      <c r="AO29" s="26"/>
      <c r="AP29" s="27"/>
      <c r="AQ29" s="30" t="s">
        <v>303</v>
      </c>
      <c r="AR29" s="26"/>
      <c r="AS29" s="26"/>
      <c r="AT29" s="27"/>
      <c r="AU29" s="30"/>
      <c r="AV29" s="26"/>
      <c r="AW29" s="26"/>
      <c r="AX29" s="26"/>
      <c r="AY29" s="26"/>
      <c r="AZ29" s="26"/>
      <c r="BA29" s="26"/>
      <c r="BB29" s="26"/>
      <c r="BC29" s="26"/>
      <c r="BD29" s="26"/>
      <c r="BE29" s="27"/>
    </row>
    <row r="30" spans="2:57" ht="18" customHeight="1" x14ac:dyDescent="0.25">
      <c r="B30" s="30" t="s">
        <v>172</v>
      </c>
      <c r="C30" s="26"/>
      <c r="D30" s="26"/>
      <c r="E30" s="26"/>
      <c r="F30" s="27"/>
      <c r="G30" s="30" t="s">
        <v>35</v>
      </c>
      <c r="H30" s="26"/>
      <c r="I30" s="27"/>
      <c r="J30" s="30" t="s">
        <v>35</v>
      </c>
      <c r="K30" s="26"/>
      <c r="L30" s="27"/>
      <c r="M30" s="30" t="s">
        <v>35</v>
      </c>
      <c r="N30" s="26"/>
      <c r="O30" s="27"/>
      <c r="P30" s="30" t="s">
        <v>35</v>
      </c>
      <c r="Q30" s="27"/>
      <c r="R30" s="30" t="s">
        <v>35</v>
      </c>
      <c r="S30" s="26"/>
      <c r="T30" s="26"/>
      <c r="U30" s="26"/>
      <c r="V30" s="26"/>
      <c r="W30" s="27"/>
      <c r="X30" s="30" t="s">
        <v>35</v>
      </c>
      <c r="Y30" s="26"/>
      <c r="Z30" s="27"/>
      <c r="AA30" s="30" t="s">
        <v>35</v>
      </c>
      <c r="AB30" s="26"/>
      <c r="AC30" s="27"/>
      <c r="AD30" s="30" t="s">
        <v>35</v>
      </c>
      <c r="AE30" s="26"/>
      <c r="AF30" s="26"/>
      <c r="AG30" s="27"/>
      <c r="AH30" s="30" t="s">
        <v>35</v>
      </c>
      <c r="AI30" s="27"/>
      <c r="AJ30" s="30" t="s">
        <v>35</v>
      </c>
      <c r="AK30" s="26"/>
      <c r="AL30" s="26"/>
      <c r="AM30" s="27"/>
      <c r="AN30" s="30" t="s">
        <v>35</v>
      </c>
      <c r="AO30" s="26"/>
      <c r="AP30" s="27"/>
      <c r="AQ30" s="30" t="s">
        <v>100</v>
      </c>
      <c r="AR30" s="26"/>
      <c r="AS30" s="26"/>
      <c r="AT30" s="27"/>
      <c r="AU30" s="30"/>
      <c r="AV30" s="26"/>
      <c r="AW30" s="26"/>
      <c r="AX30" s="26"/>
      <c r="AY30" s="26"/>
      <c r="AZ30" s="26"/>
      <c r="BA30" s="26"/>
      <c r="BB30" s="26"/>
      <c r="BC30" s="26"/>
      <c r="BD30" s="26"/>
      <c r="BE30" s="27"/>
    </row>
    <row r="31" spans="2:57" ht="18" customHeight="1" x14ac:dyDescent="0.25">
      <c r="B31" s="30" t="s">
        <v>304</v>
      </c>
      <c r="C31" s="26"/>
      <c r="D31" s="26"/>
      <c r="E31" s="26"/>
      <c r="F31" s="27"/>
      <c r="G31" s="30">
        <v>-93.61</v>
      </c>
      <c r="H31" s="26"/>
      <c r="I31" s="27"/>
      <c r="J31" s="30">
        <v>-100.93</v>
      </c>
      <c r="K31" s="26"/>
      <c r="L31" s="27"/>
      <c r="M31" s="30">
        <v>-73.72</v>
      </c>
      <c r="N31" s="26"/>
      <c r="O31" s="27"/>
      <c r="P31" s="30">
        <v>-64.36</v>
      </c>
      <c r="Q31" s="27"/>
      <c r="R31" s="30">
        <v>-22.23</v>
      </c>
      <c r="S31" s="26"/>
      <c r="T31" s="26"/>
      <c r="U31" s="26"/>
      <c r="V31" s="26"/>
      <c r="W31" s="27"/>
      <c r="X31" s="30">
        <v>-113.3</v>
      </c>
      <c r="Y31" s="26"/>
      <c r="Z31" s="27"/>
      <c r="AA31" s="30">
        <v>-137.44999999999999</v>
      </c>
      <c r="AB31" s="26"/>
      <c r="AC31" s="27"/>
      <c r="AD31" s="30">
        <v>-109.03</v>
      </c>
      <c r="AE31" s="26"/>
      <c r="AF31" s="26"/>
      <c r="AG31" s="27"/>
      <c r="AH31" s="30" t="s">
        <v>35</v>
      </c>
      <c r="AI31" s="27"/>
      <c r="AJ31" s="30" t="s">
        <v>35</v>
      </c>
      <c r="AK31" s="26"/>
      <c r="AL31" s="26"/>
      <c r="AM31" s="27"/>
      <c r="AN31" s="30" t="s">
        <v>35</v>
      </c>
      <c r="AO31" s="26"/>
      <c r="AP31" s="27"/>
      <c r="AQ31" s="30" t="s">
        <v>298</v>
      </c>
      <c r="AR31" s="26"/>
      <c r="AS31" s="26"/>
      <c r="AT31" s="27"/>
      <c r="AU31" s="30"/>
      <c r="AV31" s="26"/>
      <c r="AW31" s="26"/>
      <c r="AX31" s="26"/>
      <c r="AY31" s="26"/>
      <c r="AZ31" s="26"/>
      <c r="BA31" s="26"/>
      <c r="BB31" s="26"/>
      <c r="BC31" s="26"/>
      <c r="BD31" s="26"/>
      <c r="BE31" s="27"/>
    </row>
    <row r="32" spans="2:57" ht="18" customHeight="1" x14ac:dyDescent="0.25">
      <c r="B32" s="30" t="s">
        <v>305</v>
      </c>
      <c r="C32" s="26"/>
      <c r="D32" s="26"/>
      <c r="E32" s="26"/>
      <c r="F32" s="27"/>
      <c r="G32" s="30" t="s">
        <v>35</v>
      </c>
      <c r="H32" s="26"/>
      <c r="I32" s="27"/>
      <c r="J32" s="30" t="s">
        <v>35</v>
      </c>
      <c r="K32" s="26"/>
      <c r="L32" s="27"/>
      <c r="M32" s="30" t="s">
        <v>35</v>
      </c>
      <c r="N32" s="26"/>
      <c r="O32" s="27"/>
      <c r="P32" s="30" t="s">
        <v>35</v>
      </c>
      <c r="Q32" s="27"/>
      <c r="R32" s="30" t="s">
        <v>35</v>
      </c>
      <c r="S32" s="26"/>
      <c r="T32" s="26"/>
      <c r="U32" s="26"/>
      <c r="V32" s="26"/>
      <c r="W32" s="27"/>
      <c r="X32" s="30" t="s">
        <v>35</v>
      </c>
      <c r="Y32" s="26"/>
      <c r="Z32" s="27"/>
      <c r="AA32" s="30" t="s">
        <v>35</v>
      </c>
      <c r="AB32" s="26"/>
      <c r="AC32" s="27"/>
      <c r="AD32" s="30" t="s">
        <v>35</v>
      </c>
      <c r="AE32" s="26"/>
      <c r="AF32" s="26"/>
      <c r="AG32" s="27"/>
      <c r="AH32" s="30" t="s">
        <v>35</v>
      </c>
      <c r="AI32" s="27"/>
      <c r="AJ32" s="30" t="s">
        <v>35</v>
      </c>
      <c r="AK32" s="26"/>
      <c r="AL32" s="26"/>
      <c r="AM32" s="27"/>
      <c r="AN32" s="30" t="s">
        <v>35</v>
      </c>
      <c r="AO32" s="26"/>
      <c r="AP32" s="27"/>
      <c r="AQ32" s="30" t="s">
        <v>35</v>
      </c>
      <c r="AR32" s="26"/>
      <c r="AS32" s="26"/>
      <c r="AT32" s="27"/>
      <c r="AU32" s="30"/>
      <c r="AV32" s="26"/>
      <c r="AW32" s="26"/>
      <c r="AX32" s="26"/>
      <c r="AY32" s="26"/>
      <c r="AZ32" s="26"/>
      <c r="BA32" s="26"/>
      <c r="BB32" s="26"/>
      <c r="BC32" s="26"/>
      <c r="BD32" s="26"/>
      <c r="BE32" s="27"/>
    </row>
    <row r="33" spans="2:69" ht="9.1999999999999993" customHeight="1" x14ac:dyDescent="0.25"/>
    <row r="34" spans="2:69" ht="2.25" customHeight="1" x14ac:dyDescent="0.25">
      <c r="B34" s="64" t="s">
        <v>307</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7"/>
    </row>
    <row r="35" spans="2:69" ht="2.25" customHeight="1" x14ac:dyDescent="0.25">
      <c r="B35" s="64" t="s">
        <v>308</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7"/>
    </row>
    <row r="36" spans="2:69" x14ac:dyDescent="0.25">
      <c r="B36" s="13" t="s">
        <v>285</v>
      </c>
      <c r="C36" s="64" t="s">
        <v>309</v>
      </c>
      <c r="D36" s="26"/>
      <c r="E36" s="26"/>
      <c r="F36" s="26"/>
      <c r="G36" s="26"/>
      <c r="H36" s="26"/>
      <c r="I36" s="26"/>
      <c r="J36" s="26"/>
      <c r="K36" s="26"/>
      <c r="L36" s="26"/>
      <c r="M36" s="26"/>
      <c r="N36" s="26"/>
      <c r="O36" s="26"/>
      <c r="P36" s="26"/>
      <c r="Q36" s="26"/>
      <c r="R36" s="26"/>
      <c r="S36" s="26"/>
      <c r="T36" s="26"/>
      <c r="U36" s="27"/>
      <c r="V36" s="64" t="s">
        <v>310</v>
      </c>
      <c r="W36" s="26"/>
      <c r="X36" s="26"/>
      <c r="Y36" s="26"/>
      <c r="Z36" s="26"/>
      <c r="AA36" s="26"/>
      <c r="AB36" s="26"/>
      <c r="AC36" s="26"/>
      <c r="AD36" s="26"/>
      <c r="AE36" s="26"/>
      <c r="AF36" s="27"/>
      <c r="AG36" s="64" t="s">
        <v>311</v>
      </c>
      <c r="AH36" s="26"/>
      <c r="AI36" s="26"/>
      <c r="AJ36" s="26"/>
      <c r="AK36" s="27"/>
      <c r="AL36" s="64" t="s">
        <v>312</v>
      </c>
      <c r="AM36" s="26"/>
      <c r="AN36" s="26"/>
      <c r="AO36" s="26"/>
      <c r="AP36" s="26"/>
      <c r="AQ36" s="27"/>
      <c r="AR36" s="64" t="s">
        <v>313</v>
      </c>
      <c r="AS36" s="26"/>
      <c r="AT36" s="26"/>
      <c r="AU36" s="27"/>
      <c r="AV36" s="64" t="s">
        <v>314</v>
      </c>
      <c r="AW36" s="26"/>
      <c r="AX36" s="26"/>
      <c r="AY36" s="27"/>
      <c r="AZ36" s="64" t="s">
        <v>315</v>
      </c>
      <c r="BA36" s="26"/>
      <c r="BB36" s="27"/>
      <c r="BC36" s="64" t="s">
        <v>316</v>
      </c>
      <c r="BD36" s="27"/>
      <c r="BE36" s="64" t="s">
        <v>23</v>
      </c>
      <c r="BF36" s="26"/>
      <c r="BG36" s="26"/>
      <c r="BH36" s="26"/>
      <c r="BI36" s="26"/>
      <c r="BJ36" s="26"/>
      <c r="BK36" s="26"/>
      <c r="BL36" s="26"/>
      <c r="BM36" s="26"/>
      <c r="BN36" s="26"/>
      <c r="BO36" s="26"/>
      <c r="BP36" s="26"/>
      <c r="BQ36" s="27"/>
    </row>
    <row r="37" spans="2:69" x14ac:dyDescent="0.25">
      <c r="B37" s="6" t="s">
        <v>35</v>
      </c>
      <c r="C37" s="30"/>
      <c r="D37" s="26"/>
      <c r="E37" s="26"/>
      <c r="F37" s="26"/>
      <c r="G37" s="26"/>
      <c r="H37" s="26"/>
      <c r="I37" s="26"/>
      <c r="J37" s="26"/>
      <c r="K37" s="26"/>
      <c r="L37" s="26"/>
      <c r="M37" s="26"/>
      <c r="N37" s="26"/>
      <c r="O37" s="26"/>
      <c r="P37" s="26"/>
      <c r="Q37" s="26"/>
      <c r="R37" s="26"/>
      <c r="S37" s="26"/>
      <c r="T37" s="26"/>
      <c r="U37" s="27"/>
      <c r="V37" s="30" t="s">
        <v>35</v>
      </c>
      <c r="W37" s="26"/>
      <c r="X37" s="26"/>
      <c r="Y37" s="26"/>
      <c r="Z37" s="26"/>
      <c r="AA37" s="26"/>
      <c r="AB37" s="26"/>
      <c r="AC37" s="26"/>
      <c r="AD37" s="26"/>
      <c r="AE37" s="26"/>
      <c r="AF37" s="27"/>
      <c r="AG37" s="30" t="s">
        <v>35</v>
      </c>
      <c r="AH37" s="26"/>
      <c r="AI37" s="26"/>
      <c r="AJ37" s="26"/>
      <c r="AK37" s="27"/>
      <c r="AL37" s="30" t="s">
        <v>35</v>
      </c>
      <c r="AM37" s="26"/>
      <c r="AN37" s="26"/>
      <c r="AO37" s="26"/>
      <c r="AP37" s="26"/>
      <c r="AQ37" s="27"/>
      <c r="AR37" s="30" t="s">
        <v>35</v>
      </c>
      <c r="AS37" s="26"/>
      <c r="AT37" s="26"/>
      <c r="AU37" s="27"/>
      <c r="AV37" s="30" t="s">
        <v>35</v>
      </c>
      <c r="AW37" s="26"/>
      <c r="AX37" s="26"/>
      <c r="AY37" s="27"/>
      <c r="AZ37" s="30" t="s">
        <v>35</v>
      </c>
      <c r="BA37" s="26"/>
      <c r="BB37" s="27"/>
      <c r="BC37" s="30" t="s">
        <v>35</v>
      </c>
      <c r="BD37" s="27"/>
      <c r="BE37" s="30"/>
      <c r="BF37" s="26"/>
      <c r="BG37" s="26"/>
      <c r="BH37" s="26"/>
      <c r="BI37" s="26"/>
      <c r="BJ37" s="26"/>
      <c r="BK37" s="26"/>
      <c r="BL37" s="26"/>
      <c r="BM37" s="26"/>
      <c r="BN37" s="26"/>
      <c r="BO37" s="26"/>
      <c r="BP37" s="26"/>
      <c r="BQ37" s="27"/>
    </row>
    <row r="38" spans="2:69" ht="0" hidden="1" customHeight="1" x14ac:dyDescent="0.25"/>
    <row r="39" spans="2:69" ht="14.65" customHeight="1" x14ac:dyDescent="0.25"/>
    <row r="40" spans="2:69" ht="30.6" customHeight="1" x14ac:dyDescent="0.25">
      <c r="B40" s="64" t="s">
        <v>317</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7"/>
    </row>
    <row r="41" spans="2:69" ht="185.1" customHeight="1" x14ac:dyDescent="0.25">
      <c r="B41" s="30" t="s">
        <v>318</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7"/>
    </row>
    <row r="42" spans="2:69" ht="11.45" customHeight="1" x14ac:dyDescent="0.25"/>
    <row r="43" spans="2:69" ht="17.100000000000001" customHeight="1" x14ac:dyDescent="0.25">
      <c r="B43" s="64" t="s">
        <v>319</v>
      </c>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7"/>
    </row>
    <row r="44" spans="2:69" ht="125.1" customHeight="1" x14ac:dyDescent="0.25">
      <c r="B44" s="64" t="s">
        <v>285</v>
      </c>
      <c r="C44" s="26"/>
      <c r="D44" s="27"/>
      <c r="E44" s="64" t="s">
        <v>320</v>
      </c>
      <c r="F44" s="26"/>
      <c r="G44" s="27"/>
      <c r="H44" s="64" t="s">
        <v>321</v>
      </c>
      <c r="I44" s="26"/>
      <c r="J44" s="27"/>
      <c r="K44" s="64" t="s">
        <v>322</v>
      </c>
      <c r="L44" s="26"/>
      <c r="M44" s="27"/>
      <c r="N44" s="64" t="s">
        <v>323</v>
      </c>
      <c r="O44" s="26"/>
      <c r="P44" s="26"/>
      <c r="Q44" s="26"/>
      <c r="R44" s="26"/>
      <c r="S44" s="27"/>
      <c r="T44" s="64" t="s">
        <v>324</v>
      </c>
      <c r="U44" s="26"/>
      <c r="V44" s="26"/>
      <c r="W44" s="26"/>
      <c r="X44" s="27"/>
      <c r="Y44" s="64" t="s">
        <v>325</v>
      </c>
      <c r="Z44" s="26"/>
      <c r="AA44" s="26"/>
      <c r="AB44" s="26"/>
      <c r="AC44" s="26"/>
      <c r="AD44" s="27"/>
      <c r="AE44" s="64" t="s">
        <v>326</v>
      </c>
      <c r="AF44" s="26"/>
      <c r="AG44" s="26"/>
      <c r="AH44" s="26"/>
      <c r="AI44" s="26"/>
      <c r="AJ44" s="26"/>
      <c r="AK44" s="26"/>
      <c r="AL44" s="26"/>
      <c r="AM44" s="26"/>
      <c r="AN44" s="27"/>
      <c r="AO44" s="64" t="s">
        <v>327</v>
      </c>
      <c r="AP44" s="26"/>
      <c r="AQ44" s="26"/>
      <c r="AR44" s="27"/>
      <c r="AS44" s="64" t="s">
        <v>328</v>
      </c>
      <c r="AT44" s="26"/>
      <c r="AU44" s="26"/>
      <c r="AV44" s="26"/>
      <c r="AW44" s="26"/>
      <c r="AX44" s="26"/>
      <c r="AY44" s="26"/>
      <c r="AZ44" s="27"/>
      <c r="BA44" s="64" t="s">
        <v>329</v>
      </c>
      <c r="BB44" s="26"/>
      <c r="BC44" s="27"/>
      <c r="BD44" s="64" t="s">
        <v>330</v>
      </c>
      <c r="BE44" s="26"/>
      <c r="BF44" s="26"/>
      <c r="BG44" s="27"/>
      <c r="BH44" s="64" t="s">
        <v>331</v>
      </c>
      <c r="BI44" s="26"/>
      <c r="BJ44" s="26"/>
      <c r="BK44" s="27"/>
      <c r="BL44" s="64" t="s">
        <v>332</v>
      </c>
      <c r="BM44" s="27"/>
      <c r="BN44" s="64" t="s">
        <v>23</v>
      </c>
      <c r="BO44" s="27"/>
    </row>
    <row r="45" spans="2:69" ht="46.35" customHeight="1" x14ac:dyDescent="0.25">
      <c r="B45" s="30" t="s">
        <v>333</v>
      </c>
      <c r="C45" s="26"/>
      <c r="D45" s="27"/>
      <c r="E45" s="30" t="s">
        <v>35</v>
      </c>
      <c r="F45" s="26"/>
      <c r="G45" s="27"/>
      <c r="H45" s="30" t="s">
        <v>35</v>
      </c>
      <c r="I45" s="26"/>
      <c r="J45" s="27"/>
      <c r="K45" s="30" t="s">
        <v>35</v>
      </c>
      <c r="L45" s="26"/>
      <c r="M45" s="27"/>
      <c r="N45" s="30" t="s">
        <v>35</v>
      </c>
      <c r="O45" s="26"/>
      <c r="P45" s="26"/>
      <c r="Q45" s="26"/>
      <c r="R45" s="26"/>
      <c r="S45" s="27"/>
      <c r="T45" s="30" t="s">
        <v>35</v>
      </c>
      <c r="U45" s="26"/>
      <c r="V45" s="26"/>
      <c r="W45" s="26"/>
      <c r="X45" s="27"/>
      <c r="Y45" s="30" t="s">
        <v>334</v>
      </c>
      <c r="Z45" s="26"/>
      <c r="AA45" s="26"/>
      <c r="AB45" s="26"/>
      <c r="AC45" s="26"/>
      <c r="AD45" s="27"/>
      <c r="AE45" s="30"/>
      <c r="AF45" s="26"/>
      <c r="AG45" s="26"/>
      <c r="AH45" s="26"/>
      <c r="AI45" s="26"/>
      <c r="AJ45" s="26"/>
      <c r="AK45" s="26"/>
      <c r="AL45" s="26"/>
      <c r="AM45" s="26"/>
      <c r="AN45" s="27"/>
      <c r="AO45" s="30" t="s">
        <v>335</v>
      </c>
      <c r="AP45" s="26"/>
      <c r="AQ45" s="26"/>
      <c r="AR45" s="27"/>
      <c r="AS45" s="30" t="s">
        <v>35</v>
      </c>
      <c r="AT45" s="26"/>
      <c r="AU45" s="26"/>
      <c r="AV45" s="26"/>
      <c r="AW45" s="26"/>
      <c r="AX45" s="26"/>
      <c r="AY45" s="26"/>
      <c r="AZ45" s="27"/>
      <c r="BA45" s="30" t="s">
        <v>336</v>
      </c>
      <c r="BB45" s="26"/>
      <c r="BC45" s="27"/>
      <c r="BD45" s="30" t="s">
        <v>35</v>
      </c>
      <c r="BE45" s="26"/>
      <c r="BF45" s="26"/>
      <c r="BG45" s="27"/>
      <c r="BH45" s="30" t="s">
        <v>35</v>
      </c>
      <c r="BI45" s="26"/>
      <c r="BJ45" s="26"/>
      <c r="BK45" s="27"/>
      <c r="BL45" s="30" t="s">
        <v>337</v>
      </c>
      <c r="BM45" s="27"/>
      <c r="BN45" s="30"/>
      <c r="BO45" s="27"/>
    </row>
    <row r="46" spans="2:69" ht="46.35" customHeight="1" x14ac:dyDescent="0.25">
      <c r="B46" s="30" t="s">
        <v>338</v>
      </c>
      <c r="C46" s="26"/>
      <c r="D46" s="27"/>
      <c r="E46" s="30" t="s">
        <v>35</v>
      </c>
      <c r="F46" s="26"/>
      <c r="G46" s="27"/>
      <c r="H46" s="30" t="s">
        <v>35</v>
      </c>
      <c r="I46" s="26"/>
      <c r="J46" s="27"/>
      <c r="K46" s="30" t="s">
        <v>35</v>
      </c>
      <c r="L46" s="26"/>
      <c r="M46" s="27"/>
      <c r="N46" s="30" t="s">
        <v>35</v>
      </c>
      <c r="O46" s="26"/>
      <c r="P46" s="26"/>
      <c r="Q46" s="26"/>
      <c r="R46" s="26"/>
      <c r="S46" s="27"/>
      <c r="T46" s="30" t="s">
        <v>35</v>
      </c>
      <c r="U46" s="26"/>
      <c r="V46" s="26"/>
      <c r="W46" s="26"/>
      <c r="X46" s="27"/>
      <c r="Y46" s="30" t="s">
        <v>35</v>
      </c>
      <c r="Z46" s="26"/>
      <c r="AA46" s="26"/>
      <c r="AB46" s="26"/>
      <c r="AC46" s="26"/>
      <c r="AD46" s="27"/>
      <c r="AE46" s="30"/>
      <c r="AF46" s="26"/>
      <c r="AG46" s="26"/>
      <c r="AH46" s="26"/>
      <c r="AI46" s="26"/>
      <c r="AJ46" s="26"/>
      <c r="AK46" s="26"/>
      <c r="AL46" s="26"/>
      <c r="AM46" s="26"/>
      <c r="AN46" s="27"/>
      <c r="AO46" s="30" t="s">
        <v>339</v>
      </c>
      <c r="AP46" s="26"/>
      <c r="AQ46" s="26"/>
      <c r="AR46" s="27"/>
      <c r="AS46" s="30" t="s">
        <v>35</v>
      </c>
      <c r="AT46" s="26"/>
      <c r="AU46" s="26"/>
      <c r="AV46" s="26"/>
      <c r="AW46" s="26"/>
      <c r="AX46" s="26"/>
      <c r="AY46" s="26"/>
      <c r="AZ46" s="27"/>
      <c r="BA46" s="30" t="s">
        <v>340</v>
      </c>
      <c r="BB46" s="26"/>
      <c r="BC46" s="27"/>
      <c r="BD46" s="30" t="s">
        <v>35</v>
      </c>
      <c r="BE46" s="26"/>
      <c r="BF46" s="26"/>
      <c r="BG46" s="27"/>
      <c r="BH46" s="30" t="s">
        <v>35</v>
      </c>
      <c r="BI46" s="26"/>
      <c r="BJ46" s="26"/>
      <c r="BK46" s="27"/>
      <c r="BL46" s="30" t="s">
        <v>341</v>
      </c>
      <c r="BM46" s="27"/>
      <c r="BN46" s="30"/>
      <c r="BO46" s="27"/>
    </row>
    <row r="47" spans="2:69" ht="0" hidden="1" customHeight="1" x14ac:dyDescent="0.25"/>
    <row r="48" spans="2:69" ht="14.1" customHeight="1" x14ac:dyDescent="0.25"/>
    <row r="49" spans="2:71" ht="17.100000000000001" customHeight="1" x14ac:dyDescent="0.25">
      <c r="B49" s="64" t="s">
        <v>342</v>
      </c>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7"/>
    </row>
    <row r="50" spans="2:71" ht="200.85" customHeight="1" x14ac:dyDescent="0.25">
      <c r="B50" s="30"/>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7"/>
    </row>
    <row r="51" spans="2:71" ht="13.9" customHeight="1" x14ac:dyDescent="0.25"/>
    <row r="52" spans="2:71" ht="30.6" customHeight="1" x14ac:dyDescent="0.25">
      <c r="B52" s="64" t="s">
        <v>343</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7"/>
    </row>
    <row r="53" spans="2:71" ht="61.35" customHeight="1" x14ac:dyDescent="0.25">
      <c r="B53" s="64" t="s">
        <v>344</v>
      </c>
      <c r="C53" s="27"/>
      <c r="D53" s="64" t="s">
        <v>309</v>
      </c>
      <c r="E53" s="26"/>
      <c r="F53" s="26"/>
      <c r="G53" s="26"/>
      <c r="H53" s="26"/>
      <c r="I53" s="26"/>
      <c r="J53" s="26"/>
      <c r="K53" s="26"/>
      <c r="L53" s="26"/>
      <c r="M53" s="26"/>
      <c r="N53" s="26"/>
      <c r="O53" s="26"/>
      <c r="P53" s="26"/>
      <c r="Q53" s="26"/>
      <c r="R53" s="26"/>
      <c r="S53" s="26"/>
      <c r="T53" s="27"/>
      <c r="U53" s="64" t="s">
        <v>345</v>
      </c>
      <c r="V53" s="26"/>
      <c r="W53" s="26"/>
      <c r="X53" s="26"/>
      <c r="Y53" s="26"/>
      <c r="Z53" s="26"/>
      <c r="AA53" s="27"/>
      <c r="AB53" s="64" t="s">
        <v>346</v>
      </c>
      <c r="AC53" s="26"/>
      <c r="AD53" s="26"/>
      <c r="AE53" s="26"/>
      <c r="AF53" s="26"/>
      <c r="AG53" s="26"/>
      <c r="AH53" s="26"/>
      <c r="AI53" s="26"/>
      <c r="AJ53" s="27"/>
      <c r="AK53" s="64" t="s">
        <v>347</v>
      </c>
      <c r="AL53" s="26"/>
      <c r="AM53" s="26"/>
      <c r="AN53" s="26"/>
      <c r="AO53" s="26"/>
      <c r="AP53" s="26"/>
      <c r="AQ53" s="26"/>
      <c r="AR53" s="26"/>
      <c r="AS53" s="27"/>
      <c r="AT53" s="64" t="s">
        <v>348</v>
      </c>
      <c r="AU53" s="26"/>
      <c r="AV53" s="26"/>
      <c r="AW53" s="26"/>
      <c r="AX53" s="26"/>
      <c r="AY53" s="26"/>
      <c r="AZ53" s="26"/>
      <c r="BA53" s="27"/>
      <c r="BB53" s="64" t="s">
        <v>349</v>
      </c>
      <c r="BC53" s="26"/>
      <c r="BD53" s="26"/>
      <c r="BE53" s="26"/>
      <c r="BF53" s="27"/>
      <c r="BG53" s="64" t="s">
        <v>350</v>
      </c>
      <c r="BH53" s="26"/>
      <c r="BI53" s="26"/>
      <c r="BJ53" s="26"/>
      <c r="BK53" s="26"/>
      <c r="BL53" s="27"/>
      <c r="BM53" s="64" t="s">
        <v>351</v>
      </c>
      <c r="BN53" s="27"/>
      <c r="BO53" s="64" t="s">
        <v>23</v>
      </c>
      <c r="BP53" s="26"/>
      <c r="BQ53" s="26"/>
      <c r="BR53" s="26"/>
      <c r="BS53" s="27"/>
    </row>
    <row r="54" spans="2:71" ht="74.849999999999994" customHeight="1" x14ac:dyDescent="0.25">
      <c r="B54" s="30" t="s">
        <v>35</v>
      </c>
      <c r="C54" s="27"/>
      <c r="D54" s="30"/>
      <c r="E54" s="26"/>
      <c r="F54" s="26"/>
      <c r="G54" s="26"/>
      <c r="H54" s="26"/>
      <c r="I54" s="26"/>
      <c r="J54" s="26"/>
      <c r="K54" s="26"/>
      <c r="L54" s="26"/>
      <c r="M54" s="26"/>
      <c r="N54" s="26"/>
      <c r="O54" s="26"/>
      <c r="P54" s="26"/>
      <c r="Q54" s="26"/>
      <c r="R54" s="26"/>
      <c r="S54" s="26"/>
      <c r="T54" s="27"/>
      <c r="U54" s="30" t="s">
        <v>35</v>
      </c>
      <c r="V54" s="26"/>
      <c r="W54" s="26"/>
      <c r="X54" s="26"/>
      <c r="Y54" s="26"/>
      <c r="Z54" s="26"/>
      <c r="AA54" s="27"/>
      <c r="AB54" s="30" t="s">
        <v>35</v>
      </c>
      <c r="AC54" s="26"/>
      <c r="AD54" s="26"/>
      <c r="AE54" s="26"/>
      <c r="AF54" s="26"/>
      <c r="AG54" s="26"/>
      <c r="AH54" s="26"/>
      <c r="AI54" s="26"/>
      <c r="AJ54" s="27"/>
      <c r="AK54" s="30"/>
      <c r="AL54" s="26"/>
      <c r="AM54" s="26"/>
      <c r="AN54" s="26"/>
      <c r="AO54" s="26"/>
      <c r="AP54" s="26"/>
      <c r="AQ54" s="26"/>
      <c r="AR54" s="26"/>
      <c r="AS54" s="27"/>
      <c r="AT54" s="30"/>
      <c r="AU54" s="26"/>
      <c r="AV54" s="26"/>
      <c r="AW54" s="26"/>
      <c r="AX54" s="26"/>
      <c r="AY54" s="26"/>
      <c r="AZ54" s="26"/>
      <c r="BA54" s="27"/>
      <c r="BB54" s="30"/>
      <c r="BC54" s="26"/>
      <c r="BD54" s="26"/>
      <c r="BE54" s="26"/>
      <c r="BF54" s="27"/>
      <c r="BG54" s="30"/>
      <c r="BH54" s="26"/>
      <c r="BI54" s="26"/>
      <c r="BJ54" s="26"/>
      <c r="BK54" s="26"/>
      <c r="BL54" s="27"/>
      <c r="BM54" s="30"/>
      <c r="BN54" s="27"/>
      <c r="BO54" s="30"/>
      <c r="BP54" s="26"/>
      <c r="BQ54" s="26"/>
      <c r="BR54" s="26"/>
      <c r="BS54" s="27"/>
    </row>
    <row r="55" spans="2:71" ht="8.25" customHeight="1" x14ac:dyDescent="0.25"/>
    <row r="56" spans="2:71" ht="0" hidden="1" customHeight="1" x14ac:dyDescent="0.25"/>
  </sheetData>
  <mergeCells count="363">
    <mergeCell ref="AP12:AT12"/>
    <mergeCell ref="AU12:BE12"/>
    <mergeCell ref="AI13:AL13"/>
    <mergeCell ref="B13:E13"/>
    <mergeCell ref="F13:H13"/>
    <mergeCell ref="I13:K13"/>
    <mergeCell ref="B1:BJ1"/>
    <mergeCell ref="B4:R4"/>
    <mergeCell ref="B6:BH6"/>
    <mergeCell ref="B7:BH7"/>
    <mergeCell ref="B8:BH8"/>
    <mergeCell ref="L13:N13"/>
    <mergeCell ref="O13:P13"/>
    <mergeCell ref="B9:BH9"/>
    <mergeCell ref="B11:BE11"/>
    <mergeCell ref="B12:E12"/>
    <mergeCell ref="F12:H12"/>
    <mergeCell ref="I12:K12"/>
    <mergeCell ref="L12:N12"/>
    <mergeCell ref="O12:P12"/>
    <mergeCell ref="Q12:V12"/>
    <mergeCell ref="W12:Y12"/>
    <mergeCell ref="Z12:AB12"/>
    <mergeCell ref="AC12:AE12"/>
    <mergeCell ref="AP13:AT13"/>
    <mergeCell ref="AU13:BE13"/>
    <mergeCell ref="AF14:AH14"/>
    <mergeCell ref="AI14:AL14"/>
    <mergeCell ref="AM14:AO14"/>
    <mergeCell ref="AP14:AT14"/>
    <mergeCell ref="AU14:BE14"/>
    <mergeCell ref="AF15:AH15"/>
    <mergeCell ref="AI15:AL15"/>
    <mergeCell ref="AM15:AO15"/>
    <mergeCell ref="AP15:AT15"/>
    <mergeCell ref="AU15:BE15"/>
    <mergeCell ref="AI16:AL16"/>
    <mergeCell ref="AM16:AO16"/>
    <mergeCell ref="AF16:AH16"/>
    <mergeCell ref="Q15:V15"/>
    <mergeCell ref="W15:Y15"/>
    <mergeCell ref="Z15:AB15"/>
    <mergeCell ref="AC15:AE15"/>
    <mergeCell ref="AP16:AT16"/>
    <mergeCell ref="AU16:BE16"/>
    <mergeCell ref="I15:K15"/>
    <mergeCell ref="L15:N15"/>
    <mergeCell ref="O15:P15"/>
    <mergeCell ref="AF12:AH12"/>
    <mergeCell ref="AI12:AL12"/>
    <mergeCell ref="AM12:AO12"/>
    <mergeCell ref="Q13:V13"/>
    <mergeCell ref="W13:Y13"/>
    <mergeCell ref="Z13:AB13"/>
    <mergeCell ref="AC13:AE13"/>
    <mergeCell ref="AF13:AH13"/>
    <mergeCell ref="AM13:AO13"/>
    <mergeCell ref="Q17:V17"/>
    <mergeCell ref="W17:Y17"/>
    <mergeCell ref="Z17:AB17"/>
    <mergeCell ref="AC17:AE17"/>
    <mergeCell ref="B14:E14"/>
    <mergeCell ref="F14:H14"/>
    <mergeCell ref="I14:K14"/>
    <mergeCell ref="Q16:V16"/>
    <mergeCell ref="W16:Y16"/>
    <mergeCell ref="Z16:AB16"/>
    <mergeCell ref="AC16:AE16"/>
    <mergeCell ref="L14:N14"/>
    <mergeCell ref="O14:P14"/>
    <mergeCell ref="Q14:V14"/>
    <mergeCell ref="W14:Y14"/>
    <mergeCell ref="Z14:AB14"/>
    <mergeCell ref="AC14:AE14"/>
    <mergeCell ref="B16:E16"/>
    <mergeCell ref="F16:H16"/>
    <mergeCell ref="I16:K16"/>
    <mergeCell ref="L16:N16"/>
    <mergeCell ref="O16:P16"/>
    <mergeCell ref="B15:E15"/>
    <mergeCell ref="F15:H15"/>
    <mergeCell ref="AP17:AT17"/>
    <mergeCell ref="AU17:BE17"/>
    <mergeCell ref="B18:E18"/>
    <mergeCell ref="F18:H18"/>
    <mergeCell ref="I18:K18"/>
    <mergeCell ref="L18:N18"/>
    <mergeCell ref="O18:P18"/>
    <mergeCell ref="Q18:V18"/>
    <mergeCell ref="W18:Y18"/>
    <mergeCell ref="Z18:AB18"/>
    <mergeCell ref="AC18:AE18"/>
    <mergeCell ref="AF18:AH18"/>
    <mergeCell ref="AI18:AL18"/>
    <mergeCell ref="AM18:AO18"/>
    <mergeCell ref="AP18:AT18"/>
    <mergeCell ref="AU18:BE18"/>
    <mergeCell ref="AF17:AH17"/>
    <mergeCell ref="AI17:AL17"/>
    <mergeCell ref="AM17:AO17"/>
    <mergeCell ref="B17:E17"/>
    <mergeCell ref="F17:H17"/>
    <mergeCell ref="I17:K17"/>
    <mergeCell ref="L17:N17"/>
    <mergeCell ref="O17:P17"/>
    <mergeCell ref="AP19:AT19"/>
    <mergeCell ref="AU19:BE19"/>
    <mergeCell ref="AP20:AT20"/>
    <mergeCell ref="AU20:BE20"/>
    <mergeCell ref="AJ23:AM23"/>
    <mergeCell ref="AN23:AP23"/>
    <mergeCell ref="AQ23:AT23"/>
    <mergeCell ref="B19:E19"/>
    <mergeCell ref="F19:H19"/>
    <mergeCell ref="I19:K19"/>
    <mergeCell ref="B20:E20"/>
    <mergeCell ref="F20:H20"/>
    <mergeCell ref="I20:K20"/>
    <mergeCell ref="L20:N20"/>
    <mergeCell ref="O20:P20"/>
    <mergeCell ref="Q20:V20"/>
    <mergeCell ref="L19:N19"/>
    <mergeCell ref="O19:P19"/>
    <mergeCell ref="AF20:AH20"/>
    <mergeCell ref="AI20:AL20"/>
    <mergeCell ref="AM20:AO20"/>
    <mergeCell ref="Q19:V19"/>
    <mergeCell ref="W19:Y19"/>
    <mergeCell ref="Z19:AB19"/>
    <mergeCell ref="AC19:AE19"/>
    <mergeCell ref="AF19:AH19"/>
    <mergeCell ref="W20:Y20"/>
    <mergeCell ref="Z20:AB20"/>
    <mergeCell ref="AC20:AE20"/>
    <mergeCell ref="AI19:AL19"/>
    <mergeCell ref="AM19:AO19"/>
    <mergeCell ref="B24:F24"/>
    <mergeCell ref="G24:I24"/>
    <mergeCell ref="J24:L24"/>
    <mergeCell ref="M24:O24"/>
    <mergeCell ref="P24:Q24"/>
    <mergeCell ref="B23:I23"/>
    <mergeCell ref="J23:L23"/>
    <mergeCell ref="M23:O23"/>
    <mergeCell ref="P23:Q23"/>
    <mergeCell ref="AA25:AC25"/>
    <mergeCell ref="AD25:AG25"/>
    <mergeCell ref="AU23:BE23"/>
    <mergeCell ref="R24:W24"/>
    <mergeCell ref="X24:Z24"/>
    <mergeCell ref="AA24:AC24"/>
    <mergeCell ref="AD24:AG24"/>
    <mergeCell ref="AH24:AI24"/>
    <mergeCell ref="R23:W23"/>
    <mergeCell ref="X23:Z23"/>
    <mergeCell ref="AA23:AC23"/>
    <mergeCell ref="AD23:AG23"/>
    <mergeCell ref="AH23:AI23"/>
    <mergeCell ref="AJ24:AM24"/>
    <mergeCell ref="AN24:AP24"/>
    <mergeCell ref="AQ24:AT24"/>
    <mergeCell ref="AU24:BE24"/>
    <mergeCell ref="AQ25:AT25"/>
    <mergeCell ref="AU25:BE25"/>
    <mergeCell ref="AH26:AI26"/>
    <mergeCell ref="AJ26:AM26"/>
    <mergeCell ref="AN26:AP26"/>
    <mergeCell ref="AQ26:AT26"/>
    <mergeCell ref="AU26:BE26"/>
    <mergeCell ref="AH25:AI25"/>
    <mergeCell ref="AJ25:AM25"/>
    <mergeCell ref="AN25:AP25"/>
    <mergeCell ref="B25:F25"/>
    <mergeCell ref="G25:I25"/>
    <mergeCell ref="J25:L25"/>
    <mergeCell ref="M25:O25"/>
    <mergeCell ref="P25:Q25"/>
    <mergeCell ref="B26:F26"/>
    <mergeCell ref="G26:I26"/>
    <mergeCell ref="J26:L26"/>
    <mergeCell ref="M26:O26"/>
    <mergeCell ref="P26:Q26"/>
    <mergeCell ref="R26:W26"/>
    <mergeCell ref="X26:Z26"/>
    <mergeCell ref="AA26:AC26"/>
    <mergeCell ref="AD26:AG26"/>
    <mergeCell ref="R25:W25"/>
    <mergeCell ref="X25:Z25"/>
    <mergeCell ref="AQ27:AT27"/>
    <mergeCell ref="AU27:BE27"/>
    <mergeCell ref="AQ28:AT28"/>
    <mergeCell ref="AU28:BE28"/>
    <mergeCell ref="AH29:AI29"/>
    <mergeCell ref="AJ29:AM29"/>
    <mergeCell ref="AN29:AP29"/>
    <mergeCell ref="B27:F27"/>
    <mergeCell ref="G27:I27"/>
    <mergeCell ref="J27:L27"/>
    <mergeCell ref="B28:F28"/>
    <mergeCell ref="G28:I28"/>
    <mergeCell ref="J28:L28"/>
    <mergeCell ref="M28:O28"/>
    <mergeCell ref="P28:Q28"/>
    <mergeCell ref="R28:W28"/>
    <mergeCell ref="M27:O27"/>
    <mergeCell ref="P27:Q27"/>
    <mergeCell ref="AH28:AI28"/>
    <mergeCell ref="AJ28:AM28"/>
    <mergeCell ref="AN28:AP28"/>
    <mergeCell ref="R27:W27"/>
    <mergeCell ref="X27:Z27"/>
    <mergeCell ref="AA27:AC27"/>
    <mergeCell ref="AD27:AG27"/>
    <mergeCell ref="AH27:AI27"/>
    <mergeCell ref="X28:Z28"/>
    <mergeCell ref="AA28:AC28"/>
    <mergeCell ref="AD28:AG28"/>
    <mergeCell ref="AJ27:AM27"/>
    <mergeCell ref="AN27:AP27"/>
    <mergeCell ref="B30:F30"/>
    <mergeCell ref="G30:I30"/>
    <mergeCell ref="J30:L30"/>
    <mergeCell ref="M30:O30"/>
    <mergeCell ref="P30:Q30"/>
    <mergeCell ref="B29:F29"/>
    <mergeCell ref="G29:I29"/>
    <mergeCell ref="J29:L29"/>
    <mergeCell ref="M29:O29"/>
    <mergeCell ref="P29:Q29"/>
    <mergeCell ref="AA31:AC31"/>
    <mergeCell ref="AD31:AG31"/>
    <mergeCell ref="AQ29:AT29"/>
    <mergeCell ref="AU29:BE29"/>
    <mergeCell ref="R30:W30"/>
    <mergeCell ref="X30:Z30"/>
    <mergeCell ref="AA30:AC30"/>
    <mergeCell ref="AD30:AG30"/>
    <mergeCell ref="AH30:AI30"/>
    <mergeCell ref="R29:W29"/>
    <mergeCell ref="X29:Z29"/>
    <mergeCell ref="AA29:AC29"/>
    <mergeCell ref="AD29:AG29"/>
    <mergeCell ref="AJ30:AM30"/>
    <mergeCell ref="AN30:AP30"/>
    <mergeCell ref="AQ30:AT30"/>
    <mergeCell ref="AU30:BE30"/>
    <mergeCell ref="AQ31:AT31"/>
    <mergeCell ref="AU31:BE31"/>
    <mergeCell ref="AH32:AI32"/>
    <mergeCell ref="AJ32:AM32"/>
    <mergeCell ref="AN32:AP32"/>
    <mergeCell ref="AQ32:AT32"/>
    <mergeCell ref="AU32:BE32"/>
    <mergeCell ref="AH31:AI31"/>
    <mergeCell ref="AJ31:AM31"/>
    <mergeCell ref="AN31:AP31"/>
    <mergeCell ref="B31:F31"/>
    <mergeCell ref="G31:I31"/>
    <mergeCell ref="J31:L31"/>
    <mergeCell ref="M31:O31"/>
    <mergeCell ref="P31:Q31"/>
    <mergeCell ref="B32:F32"/>
    <mergeCell ref="G32:I32"/>
    <mergeCell ref="J32:L32"/>
    <mergeCell ref="M32:O32"/>
    <mergeCell ref="P32:Q32"/>
    <mergeCell ref="R32:W32"/>
    <mergeCell ref="X32:Z32"/>
    <mergeCell ref="AA32:AC32"/>
    <mergeCell ref="AD32:AG32"/>
    <mergeCell ref="R31:W31"/>
    <mergeCell ref="X31:Z31"/>
    <mergeCell ref="B34:BQ34"/>
    <mergeCell ref="B35:BQ35"/>
    <mergeCell ref="C36:U36"/>
    <mergeCell ref="V36:AF36"/>
    <mergeCell ref="AG36:AK36"/>
    <mergeCell ref="AL36:AQ36"/>
    <mergeCell ref="AR36:AU36"/>
    <mergeCell ref="AV36:AY36"/>
    <mergeCell ref="AZ36:BB36"/>
    <mergeCell ref="BC36:BD36"/>
    <mergeCell ref="BE36:BQ36"/>
    <mergeCell ref="AV37:AY37"/>
    <mergeCell ref="AZ37:BB37"/>
    <mergeCell ref="BC37:BD37"/>
    <mergeCell ref="BE37:BQ37"/>
    <mergeCell ref="B40:AV40"/>
    <mergeCell ref="C37:U37"/>
    <mergeCell ref="V37:AF37"/>
    <mergeCell ref="AG37:AK37"/>
    <mergeCell ref="AL37:AQ37"/>
    <mergeCell ref="AR37:AU37"/>
    <mergeCell ref="B41:AV41"/>
    <mergeCell ref="B43:BO43"/>
    <mergeCell ref="B44:D44"/>
    <mergeCell ref="E44:G44"/>
    <mergeCell ref="H44:J44"/>
    <mergeCell ref="K44:M44"/>
    <mergeCell ref="N44:S44"/>
    <mergeCell ref="T44:X44"/>
    <mergeCell ref="Y44:AD44"/>
    <mergeCell ref="AE44:AN44"/>
    <mergeCell ref="AO44:AR44"/>
    <mergeCell ref="AS44:AZ44"/>
    <mergeCell ref="BA44:BC44"/>
    <mergeCell ref="BD44:BG44"/>
    <mergeCell ref="BH44:BK44"/>
    <mergeCell ref="BL44:BM44"/>
    <mergeCell ref="BN44:BO44"/>
    <mergeCell ref="B45:D45"/>
    <mergeCell ref="E45:G45"/>
    <mergeCell ref="H45:J45"/>
    <mergeCell ref="K45:M45"/>
    <mergeCell ref="N45:S45"/>
    <mergeCell ref="T45:X45"/>
    <mergeCell ref="Y45:AD45"/>
    <mergeCell ref="AE45:AN45"/>
    <mergeCell ref="AO45:AR45"/>
    <mergeCell ref="AS45:AZ45"/>
    <mergeCell ref="BA45:BC45"/>
    <mergeCell ref="BD45:BG45"/>
    <mergeCell ref="BH45:BK45"/>
    <mergeCell ref="BL45:BM45"/>
    <mergeCell ref="BN45:BO45"/>
    <mergeCell ref="BL46:BM46"/>
    <mergeCell ref="BN46:BO46"/>
    <mergeCell ref="T46:X46"/>
    <mergeCell ref="Y46:AD46"/>
    <mergeCell ref="AE46:AN46"/>
    <mergeCell ref="AO46:AR46"/>
    <mergeCell ref="AS46:AZ46"/>
    <mergeCell ref="BH46:BK46"/>
    <mergeCell ref="B49:AX49"/>
    <mergeCell ref="B50:AX50"/>
    <mergeCell ref="B46:D46"/>
    <mergeCell ref="E46:G46"/>
    <mergeCell ref="H46:J46"/>
    <mergeCell ref="K46:M46"/>
    <mergeCell ref="N46:S46"/>
    <mergeCell ref="BA46:BC46"/>
    <mergeCell ref="BD46:BG46"/>
    <mergeCell ref="B52:BS52"/>
    <mergeCell ref="B53:C53"/>
    <mergeCell ref="D53:T53"/>
    <mergeCell ref="U53:AA53"/>
    <mergeCell ref="AB53:AJ53"/>
    <mergeCell ref="AK53:AS53"/>
    <mergeCell ref="AT53:BA53"/>
    <mergeCell ref="BB53:BF53"/>
    <mergeCell ref="BG53:BL53"/>
    <mergeCell ref="BM53:BN53"/>
    <mergeCell ref="BO53:BS53"/>
    <mergeCell ref="AT54:BA54"/>
    <mergeCell ref="BB54:BF54"/>
    <mergeCell ref="BG54:BL54"/>
    <mergeCell ref="BM54:BN54"/>
    <mergeCell ref="BO54:BS54"/>
    <mergeCell ref="B54:C54"/>
    <mergeCell ref="D54:T54"/>
    <mergeCell ref="U54:AA54"/>
    <mergeCell ref="AB54:AJ54"/>
    <mergeCell ref="AK54:AS54"/>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Borders Council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showGridLines="0" workbookViewId="0">
      <pane ySplit="2" topLeftCell="A3" activePane="bottomLeft" state="frozen"/>
      <selection pane="bottomLeft"/>
    </sheetView>
  </sheetViews>
  <sheetFormatPr defaultRowHeight="15" x14ac:dyDescent="0.25"/>
  <cols>
    <col min="1" max="1" width="8.140625" customWidth="1"/>
    <col min="2" max="2" width="0.140625" customWidth="1"/>
    <col min="3" max="3" width="28" customWidth="1"/>
    <col min="4" max="4" width="32.140625" customWidth="1"/>
    <col min="5" max="5" width="16.85546875" customWidth="1"/>
    <col min="6" max="6" width="50.28515625" customWidth="1"/>
    <col min="7" max="7" width="20.28515625" customWidth="1"/>
    <col min="8" max="8" width="35.42578125" customWidth="1"/>
    <col min="9" max="9" width="5" customWidth="1"/>
    <col min="10" max="10" width="63.85546875" customWidth="1"/>
    <col min="11" max="11" width="0" hidden="1" customWidth="1"/>
    <col min="12" max="12" width="17.5703125" customWidth="1"/>
    <col min="13" max="13" width="103.7109375" customWidth="1"/>
  </cols>
  <sheetData>
    <row r="1" spans="2:10" ht="22.7" customHeight="1" x14ac:dyDescent="0.25">
      <c r="B1" s="23" t="s">
        <v>0</v>
      </c>
      <c r="C1" s="24"/>
      <c r="D1" s="24"/>
      <c r="E1" s="24"/>
      <c r="F1" s="24"/>
      <c r="G1" s="24"/>
      <c r="H1" s="24"/>
    </row>
    <row r="2" spans="2:10" ht="8.1" customHeight="1" x14ac:dyDescent="0.25"/>
    <row r="3" spans="2:10" ht="11.45" customHeight="1" x14ac:dyDescent="0.25"/>
    <row r="4" spans="2:10" ht="20.85" customHeight="1" x14ac:dyDescent="0.25">
      <c r="B4" s="67" t="s">
        <v>11</v>
      </c>
      <c r="C4" s="24"/>
      <c r="D4" s="24"/>
    </row>
    <row r="5" spans="2:10" ht="12.6" customHeight="1" x14ac:dyDescent="0.25"/>
    <row r="6" spans="2:10" ht="17.100000000000001" customHeight="1" x14ac:dyDescent="0.25">
      <c r="C6" s="66" t="s">
        <v>352</v>
      </c>
      <c r="D6" s="26"/>
      <c r="E6" s="26"/>
      <c r="F6" s="26"/>
      <c r="G6" s="26"/>
      <c r="H6" s="26"/>
      <c r="I6" s="26"/>
      <c r="J6" s="27"/>
    </row>
    <row r="7" spans="2:10" x14ac:dyDescent="0.25">
      <c r="C7" s="14" t="s">
        <v>344</v>
      </c>
      <c r="D7" s="66" t="s">
        <v>353</v>
      </c>
      <c r="E7" s="27"/>
      <c r="F7" s="14" t="s">
        <v>354</v>
      </c>
      <c r="G7" s="66" t="s">
        <v>355</v>
      </c>
      <c r="H7" s="26"/>
      <c r="I7" s="27"/>
      <c r="J7" s="14" t="s">
        <v>23</v>
      </c>
    </row>
    <row r="8" spans="2:10" x14ac:dyDescent="0.25">
      <c r="C8" s="6" t="s">
        <v>35</v>
      </c>
      <c r="D8" s="30"/>
      <c r="E8" s="27"/>
      <c r="F8" s="6" t="s">
        <v>35</v>
      </c>
      <c r="G8" s="30"/>
      <c r="H8" s="26"/>
      <c r="I8" s="27"/>
      <c r="J8" s="6"/>
    </row>
    <row r="9" spans="2:10" ht="17.100000000000001" customHeight="1" x14ac:dyDescent="0.25"/>
    <row r="10" spans="2:10" ht="20.45" customHeight="1" x14ac:dyDescent="0.25">
      <c r="C10" s="66" t="s">
        <v>356</v>
      </c>
      <c r="D10" s="26"/>
      <c r="E10" s="26"/>
      <c r="F10" s="26"/>
      <c r="G10" s="27"/>
    </row>
    <row r="11" spans="2:10" ht="115.7" customHeight="1" x14ac:dyDescent="0.25">
      <c r="C11" s="30"/>
      <c r="D11" s="26"/>
      <c r="E11" s="26"/>
      <c r="F11" s="26"/>
      <c r="G11" s="27"/>
    </row>
    <row r="12" spans="2:10" ht="7.7" customHeight="1" x14ac:dyDescent="0.25"/>
    <row r="13" spans="2:10" ht="8.85" customHeight="1" x14ac:dyDescent="0.25"/>
  </sheetData>
  <mergeCells count="9">
    <mergeCell ref="D8:E8"/>
    <mergeCell ref="G8:I8"/>
    <mergeCell ref="C10:G10"/>
    <mergeCell ref="C11:G11"/>
    <mergeCell ref="B1:H1"/>
    <mergeCell ref="B4:D4"/>
    <mergeCell ref="C6:J6"/>
    <mergeCell ref="D7:E7"/>
    <mergeCell ref="G7:I7"/>
  </mergeCells>
  <pageMargins left="0.78739999999999999" right="0.78739999999999999" top="0.78739999999999999" bottom="1.53027007874016" header="0.78739999999999999" footer="0.78739999999999999"/>
  <pageSetup paperSize="0" orientation="landscape" horizontalDpi="300" verticalDpi="300"/>
  <headerFooter alignWithMargins="0">
    <oddFooter>&amp;L&amp;"Arial,Regular"&amp;11 Public Sector Climate Change Duties 2019  Summary Report: Scottish Borders Council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5158E3F4AC4246A12732F8D3C818D1" ma:contentTypeVersion="8" ma:contentTypeDescription="Create a new document." ma:contentTypeScope="" ma:versionID="b046aa00e57a5f411d3b4a1475181943">
  <xsd:schema xmlns:xsd="http://www.w3.org/2001/XMLSchema" xmlns:xs="http://www.w3.org/2001/XMLSchema" xmlns:p="http://schemas.microsoft.com/office/2006/metadata/properties" xmlns:ns3="65fcb642-9fe1-4cf0-aa4b-c52728e0a6a3" targetNamespace="http://schemas.microsoft.com/office/2006/metadata/properties" ma:root="true" ma:fieldsID="35be5af4e6d5e1e2cbae46276263cad7" ns3:_="">
    <xsd:import namespace="65fcb642-9fe1-4cf0-aa4b-c52728e0a6a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fcb642-9fe1-4cf0-aa4b-c52728e0a6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0B7969-3ED8-4EC2-AC12-C8482CC906B7}">
  <ds:schemaRefs>
    <ds:schemaRef ds:uri="http://schemas.microsoft.com/sharepoint/v3/contenttype/forms"/>
  </ds:schemaRefs>
</ds:datastoreItem>
</file>

<file path=customXml/itemProps2.xml><?xml version="1.0" encoding="utf-8"?>
<ds:datastoreItem xmlns:ds="http://schemas.openxmlformats.org/officeDocument/2006/customXml" ds:itemID="{88184074-D55C-40A1-887E-AB0479FBEE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fcb642-9fe1-4cf0-aa4b-c52728e0a6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5702F9-FB58-4CD1-BDAB-E1CD36064698}">
  <ds:schemaRefs>
    <ds:schemaRef ds:uri="http://purl.org/dc/dcmitype/"/>
    <ds:schemaRef ds:uri="65fcb642-9fe1-4cf0-aa4b-c52728e0a6a3"/>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Sheet1!Print_Titles</vt:lpstr>
      <vt:lpstr>Sheet2!Print_Titles</vt:lpstr>
      <vt:lpstr>Sheet3!Print_Titles</vt:lpstr>
      <vt:lpstr>Sheet4!Print_Titles</vt:lpstr>
      <vt:lpstr>Sheet5!Print_Titles</vt:lpstr>
      <vt:lpstr>Sheet6!Print_Titles</vt:lpstr>
      <vt:lpstr>Sheet7!Print_Titles</vt:lpstr>
      <vt:lpstr>Sheet8!Print_Titles</vt:lpstr>
      <vt:lpstr>Sheet9!Print_Titles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Cox, Louise</dc:creator>
  <cp:lastModifiedBy>Cox, Louise</cp:lastModifiedBy>
  <dcterms:created xsi:type="dcterms:W3CDTF">2020-11-23T10:30:25Z</dcterms:created>
  <dcterms:modified xsi:type="dcterms:W3CDTF">2020-11-27T16:23:36Z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0x010100725158E3F4AC4246A12732F8D3C818D1</vt:lpwstr>
  </property>
</Properties>
</file>