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00_SSN\09 PBCCD Reporting\2019-20 Reporting\Reports\01 PBCCD Reports HEFE\"/>
    </mc:Choice>
  </mc:AlternateContent>
  <bookViews>
    <workbookView xWindow="-120" yWindow="-120" windowWidth="29040" windowHeight="15840" activeTab="3"/>
  </bookViews>
  <sheets>
    <sheet name="Sheet1" sheetId="1" r:id="rId1"/>
    <sheet name="Sheet2" sheetId="2" r:id="rId2"/>
    <sheet name="Sheet3" sheetId="3" r:id="rId3"/>
    <sheet name="Sheet4" sheetId="4" r:id="rId4"/>
    <sheet name="Sheet5" sheetId="5" r:id="rId5"/>
    <sheet name="Sheet6" sheetId="6" r:id="rId6"/>
    <sheet name="Sheet7" sheetId="7" r:id="rId7"/>
    <sheet name="Sheet8" sheetId="8" r:id="rId8"/>
    <sheet name="Sheet9" sheetId="9" r:id="rId9"/>
  </sheets>
  <definedNames>
    <definedName name="_xlnm.Print_Titles" localSheetId="0">Sheet1!$1:$2</definedName>
    <definedName name="_xlnm.Print_Titles" localSheetId="1">Sheet2!$1:$2</definedName>
    <definedName name="_xlnm.Print_Titles" localSheetId="2">Sheet3!$1:$2</definedName>
    <definedName name="_xlnm.Print_Titles" localSheetId="3">Sheet4!$1:$2</definedName>
    <definedName name="_xlnm.Print_Titles" localSheetId="4">Sheet5!$1:$2</definedName>
    <definedName name="_xlnm.Print_Titles" localSheetId="5">Sheet6!$1:$2</definedName>
    <definedName name="_xlnm.Print_Titles" localSheetId="6">Sheet7!$1:$2</definedName>
    <definedName name="_xlnm.Print_Titles" localSheetId="7">Sheet8!$1:$2</definedName>
    <definedName name="_xlnm.Print_Titles" localSheetId="8">Sheet9!$1:$2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F27" i="4" l="1"/>
  <c r="BF25" i="4"/>
  <c r="B25" i="4" l="1"/>
</calcChain>
</file>

<file path=xl/sharedStrings.xml><?xml version="1.0" encoding="utf-8"?>
<sst xmlns="http://schemas.openxmlformats.org/spreadsheetml/2006/main" count="699" uniqueCount="368">
  <si>
    <t>TABLE OF CONTENTS</t>
  </si>
  <si>
    <t>Required</t>
  </si>
  <si>
    <t>PART 1:  PROFILE OF REPORTING BODY</t>
  </si>
  <si>
    <t>PART 2: GOVERNANCE, MANAGEMENT AND STRATEGY</t>
  </si>
  <si>
    <t xml:space="preserve">PART 3: EMISSIONS, TARGETS AND PROJECTS
</t>
  </si>
  <si>
    <t>PART 4: ADAPTATION</t>
  </si>
  <si>
    <t>PART 5: PROCUREMENT</t>
  </si>
  <si>
    <t>PART 6: VALIDATION AND DECLARATION</t>
  </si>
  <si>
    <t>Recommended Reporting: Reporting on Wider Influence</t>
  </si>
  <si>
    <t>RECOMMENDED – WIDER INFLUENCE</t>
  </si>
  <si>
    <t>OTHER NOTABLE REPORTABLE ACTIVITY</t>
  </si>
  <si>
    <t>PART 1: PROFILE OF REPORTING BODY</t>
  </si>
  <si>
    <t xml:space="preserve">1(a) Name of reporting body </t>
  </si>
  <si>
    <t>Lews Castle College UHI</t>
  </si>
  <si>
    <t xml:space="preserve">1(b) Type of body </t>
  </si>
  <si>
    <t>Educational Institutions</t>
  </si>
  <si>
    <t>1(c) Highest number of full-time equivalent staff in the body during the report year</t>
  </si>
  <si>
    <t>1(d) Metrics used by the body</t>
  </si>
  <si>
    <t>Specify the metrics that the body uses to assess its performance in relation to climate change and sustainability.</t>
  </si>
  <si>
    <t>Metric</t>
  </si>
  <si>
    <t>Unit</t>
  </si>
  <si>
    <t>Value</t>
  </si>
  <si>
    <t>Comments</t>
  </si>
  <si>
    <t>Other (Please specify in the comments)</t>
  </si>
  <si>
    <t>number FTES</t>
  </si>
  <si>
    <t>Student FTE</t>
  </si>
  <si>
    <t>1(e) Overall budget of the body</t>
  </si>
  <si>
    <t>Specify approximate £/annum for the report year.</t>
  </si>
  <si>
    <t>Budget</t>
  </si>
  <si>
    <t>Budget Comments</t>
  </si>
  <si>
    <t>1(f) Report year</t>
  </si>
  <si>
    <t>Specify the report year.</t>
  </si>
  <si>
    <t>Report Year</t>
  </si>
  <si>
    <t>Report Year Comments</t>
  </si>
  <si>
    <t>Academic</t>
  </si>
  <si>
    <t/>
  </si>
  <si>
    <t>1(g) Context</t>
  </si>
  <si>
    <t>Provide a summary of the body’s nature and functions that are relevant to climate change reporting.</t>
  </si>
  <si>
    <t>As an early signatory of the UCCCfS in 2009 Lews Castle College UHI has continued to embed the environment and sustainability throughout its business. From the College strategic plan, where delivering sustainability is based on healthy economic, social and environmental outcomes, to instilling awareness and good practice to all staff and students.The Lews Castle College UHI curriculum also reflects its commitment to these issues with a number of courses at different levels raising awareness and helping to shape the next generation who will require the skills and knowledge to manage the environment. These courses include the following examples, with some reaching national and international students.BEng (Hons) Energy Engineering degree - exploring three major aspects of energy use: energy and the environment; the technology of renewable energy systems; and energy in the built environment.Professional Development Award (PDA) in Renewable Energy Systems. Developed in partnership with the energy industry.Sustainable Rural Development MSc. The study of social, environmental, economic and professional development and community engagement issues in the context of managing rural development. This course can be studied online from anywhere world.Sustainable Development BSc (Hons). This degree is if you are interested in helping rural areas to develop in a way that is sustainable and protects the environment on which our communities depend. The College has previously been involved with several projects across the EU with various partnerships that reflect the importance of energy use and sustainability. These have included, OCTES - Opportunities for Communities Through Energy Storage, SuLA – Sustainable Living Assistant, SECRE – Social Enterprises in Community Renewable. More recently the Hebridean Marine Energy Futures project - aimed to accelerate near and offshore renewable energy developments in the Outer Hebrides and wider Scotland. Wave energy research activities at Lews Castle College focused on the electrical grid integration and interaction between wind and wave energy converters, and also on the mapping of both environmental constraints and opportunities in relation to energy developmentsMERIKA (Marine Energy Research Innovation and Knowledge Accelerator) was an initiative by the University of the Highlands and Islands. The project saught to establish a marine energy research and innovation hub in the Highlands and Islands. Lews Castle College UHI in conjunction with two other UHI partners (SAMS, ERI), was part of this project involving seven European scientific institutions.” Internally across the College campus several initiatives have been implemented since 2009, some of which are ongoing, with a view to energy reduction sustainability and increased carbon reduction. These include printer rationalisation, reducing individual printers in offices and classrooms with centralised hubs for communal use. Server virtualisation has also been completed that will see some reduction in power consumption. Also introduced was a cycle to work scheme as well to encourage staff and students towards a healthier option for commuting. Part of the College grounds have also been utilised for poly tunnels and a renewable energy croft for student activity.Current projects include H-CHP, an EU funded project in partnership with Universities from Norway, Finland, Sweden, Iceland and Ireland to promote the uptake of Combined Heating and Power systems (CHP) in the region using solid renewable biomass and gasification methods that will be appropriate for remote households.</t>
  </si>
  <si>
    <t>2(a) How is climate change governed in the body?</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</si>
  <si>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t>
  </si>
  <si>
    <t>The College Senior management team, led by the Principal  are responsible for the quality and effectivness of the day to day running of the College.The College Board of Management are responsible for setting strategic direction and financial viability.</t>
  </si>
  <si>
    <t>2(b) How is climate change action managed and embedded by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</si>
  <si>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(JPEG, PNG, PDF, DOC)</t>
  </si>
  <si>
    <t>The principal and Chief Executive, along with the senior management team are responsible for managing climate change actions throughout the College and report directly to the Board of management.</t>
  </si>
  <si>
    <t>2(c) Does the body have specific climate change mitigation and adaptation objectives in its corporate plan or similar document?</t>
  </si>
  <si>
    <t>Provide a brief summary of objectives if they exist.</t>
  </si>
  <si>
    <t>Objective</t>
  </si>
  <si>
    <t>Doc Name</t>
  </si>
  <si>
    <t>Doc Link</t>
  </si>
  <si>
    <t>DELIVER SUSTAINABILITYOur decisions will be based on positive economic, social and environmental outcomes.</t>
  </si>
  <si>
    <t>Lews Castle College UHI Strategic Plan 2013-17</t>
  </si>
  <si>
    <t>https://www.lews.uhi.ac.uk/t4-media/one-web/lews/about-us/publications/LCCSTRATEGICPLANfebruary2013Finalapproveddocument.pdf</t>
  </si>
  <si>
    <t>KPI- To reduce tons of CO2 emissions per m2 of floor space</t>
  </si>
  <si>
    <t>Lews Castle College UHI Strategic Plan 2018 to 2023</t>
  </si>
  <si>
    <t xml:space="preserve">https://www.lews.uhi.ac.uk/t4-media/one-web/lews/about-us/publications/Strategic-Plan-2018--23.pdf </t>
  </si>
  <si>
    <t>Section 6- Beyond educational and financial sustainability the College also recognises it has responsibilities in how it uses resources and the impact College operations have on the environment</t>
  </si>
  <si>
    <t>Les Castle College UHI 
Estates Strategy 2017</t>
  </si>
  <si>
    <t>https://www.lews.uhi.ac.uk/t4-media/one-web/lews/about-us/publications/Estates-Strategy.pdf</t>
  </si>
  <si>
    <t>2(d) Does the body have a climate change plan or strategy?</t>
  </si>
  <si>
    <t>If yes, provide the name of any such document and details of where a copy of the document may be obtained or accessed.</t>
  </si>
  <si>
    <t>As a small College with limited resources in an economically difficult climate, carbon reduction measures are undertaken on an individual basis as and when opportunities become available and are affordable.</t>
  </si>
  <si>
    <t>2(e) Does the body have any plans or strategies covering the following areas that include climate change?</t>
  </si>
  <si>
    <t>Provide the name of any such document and the timeframe covered.</t>
  </si>
  <si>
    <t>Topic area</t>
  </si>
  <si>
    <t>Name of document</t>
  </si>
  <si>
    <t>Link</t>
  </si>
  <si>
    <t>Time period covered</t>
  </si>
  <si>
    <t>Adaptation</t>
  </si>
  <si>
    <t>Business travel</t>
  </si>
  <si>
    <t>Staff Travel</t>
  </si>
  <si>
    <t>Energy efficiency</t>
  </si>
  <si>
    <t>Fleet transport</t>
  </si>
  <si>
    <t>Information and communication technology</t>
  </si>
  <si>
    <t>Renewable energy</t>
  </si>
  <si>
    <t>Sustainable/renewable heat</t>
  </si>
  <si>
    <t>Waste management</t>
  </si>
  <si>
    <t>Water and sewerage</t>
  </si>
  <si>
    <t>Land Use</t>
  </si>
  <si>
    <t>Other (state topic area covered in comments)</t>
  </si>
  <si>
    <t>2(f) What are the body’s top 5 priorities for climate change governance, management and strategy for the year ahead?</t>
  </si>
  <si>
    <r>
      <rPr>
        <sz val="11"/>
        <color rgb="FF000000"/>
        <rFont val="Arial"/>
      </rPr>
      <t xml:space="preserve">Provide a brief summary of the body’s areas and activities of focus for the year ahead.
</t>
    </r>
  </si>
  <si>
    <t>N/A</t>
  </si>
  <si>
    <t>2(g) Has the body used the Climate Change Assessment Tool(a) or equivalent tool to self-assess its capability / performance?</t>
  </si>
  <si>
    <t>If yes, please provide details of the key findings and resultant action taken.</t>
  </si>
  <si>
    <t>No</t>
  </si>
  <si>
    <t>2(h) Supporting information and best practice</t>
  </si>
  <si>
    <r>
      <rPr>
        <sz val="11"/>
        <color rgb="FF000000"/>
        <rFont val="Arial"/>
      </rPr>
      <t xml:space="preserve">Provide any other relevant supporting information and any examples of best practice by the body in relation to governance, management and strategy.
</t>
    </r>
  </si>
  <si>
    <t>PART 3: EMISSIONS, TARGETS AND PROJECTS</t>
  </si>
  <si>
    <t>3a Emissions from start of the year which the body uses as a baseline (for its carbon footprint) to the end of the report year</t>
  </si>
  <si>
    <r>
      <rPr>
        <sz val="11"/>
        <color rgb="FF000000"/>
        <rFont val="Arial"/>
      </rPr>
      <t>Complete the following table using the greenhouse gas emissions total for the body calculated on the same basis as for its annual carbon footprint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year which is used as a baseline to the end of the report year, provide an explanation in the comments column.
 (a) No information is required on the effect of the body on emissions which are not from its estate and operations.</t>
    </r>
    <r>
      <rPr>
        <b/>
        <sz val="11"/>
        <color rgb="FF000000"/>
        <rFont val="Arial"/>
      </rPr>
      <t xml:space="preserve">
</t>
    </r>
  </si>
  <si>
    <r>
      <rPr>
        <b/>
        <sz val="11"/>
        <color rgb="FF000000"/>
        <rFont val="Arial"/>
      </rPr>
      <t xml:space="preserve">Reference Year
</t>
    </r>
  </si>
  <si>
    <t>Year</t>
  </si>
  <si>
    <t>Scope1</t>
  </si>
  <si>
    <t>Scope2</t>
  </si>
  <si>
    <t>Scope3</t>
  </si>
  <si>
    <t>Total</t>
  </si>
  <si>
    <t>Units</t>
  </si>
  <si>
    <t>Baseline carbon footprint</t>
  </si>
  <si>
    <t>2008/09</t>
  </si>
  <si>
    <t>tCO2e</t>
  </si>
  <si>
    <t>Year 1 carbon footprint</t>
  </si>
  <si>
    <t>2009/10</t>
  </si>
  <si>
    <t>Year 2 carbon footprint</t>
  </si>
  <si>
    <t>2010/11</t>
  </si>
  <si>
    <t>Year 3 carbon footprint</t>
  </si>
  <si>
    <t>2011/12</t>
  </si>
  <si>
    <t>Year 4 carbon footprint</t>
  </si>
  <si>
    <t>2012/13</t>
  </si>
  <si>
    <t>Year 5 carbon footprint</t>
  </si>
  <si>
    <t>2013/14</t>
  </si>
  <si>
    <t>Year 6 carbon footprint</t>
  </si>
  <si>
    <t>2014/15</t>
  </si>
  <si>
    <t>Year 7 carbon footprint</t>
  </si>
  <si>
    <t>2015/16</t>
  </si>
  <si>
    <t>Year 8 carbon footprint</t>
  </si>
  <si>
    <t>2016/17</t>
  </si>
  <si>
    <t>Year 9 carbon footprint</t>
  </si>
  <si>
    <t>2017/18</t>
  </si>
  <si>
    <t>Year 10 carbon footprint</t>
  </si>
  <si>
    <t>2018/19</t>
  </si>
  <si>
    <t xml:space="preserve">3b Breakdown of emission sources </t>
  </si>
  <si>
    <t>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t>
  </si>
  <si>
    <t>Comments – reason for difference between Q3a &amp; 3b.</t>
  </si>
  <si>
    <t>Emission source</t>
  </si>
  <si>
    <t>Scope</t>
  </si>
  <si>
    <t>Consumption data</t>
  </si>
  <si>
    <t>Emission factor</t>
  </si>
  <si>
    <t>Emissions (tCO2e)</t>
  </si>
  <si>
    <t>Gas Oil</t>
  </si>
  <si>
    <t>Scope 1</t>
  </si>
  <si>
    <t>kWh</t>
  </si>
  <si>
    <t>kg CO2e/kWh</t>
  </si>
  <si>
    <t>Lews Castle College Stornoway Campus</t>
  </si>
  <si>
    <t>Van - Class I (up to 1.305 tonnes) Diesel</t>
  </si>
  <si>
    <t>km</t>
  </si>
  <si>
    <t>kg CO2e/km</t>
  </si>
  <si>
    <t>College Van</t>
  </si>
  <si>
    <t>Grid Electricity (generation)</t>
  </si>
  <si>
    <t>Scope 2</t>
  </si>
  <si>
    <t>LCC Stornoway campus</t>
  </si>
  <si>
    <t>LCC Benbecula Campus</t>
  </si>
  <si>
    <t>LCC Barra Campus</t>
  </si>
  <si>
    <t>Domestic flight (average passenger)</t>
  </si>
  <si>
    <t>Scope 3</t>
  </si>
  <si>
    <t>passenger km</t>
  </si>
  <si>
    <t>kg CO2e/passenger km</t>
  </si>
  <si>
    <t>Flights to and from all Campuses</t>
  </si>
  <si>
    <t>Short-haul flights (average passenger)</t>
  </si>
  <si>
    <t>Long-haul flights (average passenger)</t>
  </si>
  <si>
    <t>Average Car - Unknown Fuel</t>
  </si>
  <si>
    <t>College staff business travel</t>
  </si>
  <si>
    <t>Rail (National rail)</t>
  </si>
  <si>
    <t>College staff Business Travel</t>
  </si>
  <si>
    <t>Ferry (average passenger)</t>
  </si>
  <si>
    <t>Taxi (regular)</t>
  </si>
  <si>
    <t>Mainly airport to Various campuses &amp; return</t>
  </si>
  <si>
    <t>Coach</t>
  </si>
  <si>
    <t>Grid Electricity (transmission &amp;amp; distribution losses)</t>
  </si>
  <si>
    <t>Water - Supply</t>
  </si>
  <si>
    <t>m3</t>
  </si>
  <si>
    <t>kg CO2e/m3</t>
  </si>
  <si>
    <t>Stornoway campus</t>
  </si>
  <si>
    <t>Benbecula campus</t>
  </si>
  <si>
    <t>Barra campus</t>
  </si>
  <si>
    <t>Water - Treatment</t>
  </si>
  <si>
    <t>Refuse Commercial &amp;amp; Industrial to Landfill</t>
  </si>
  <si>
    <t>tonnes</t>
  </si>
  <si>
    <t>kg CO2e/tonne</t>
  </si>
  <si>
    <t>An Cotan Nursery - Stornoway campus</t>
  </si>
  <si>
    <t>Mixed recycling</t>
  </si>
  <si>
    <t xml:space="preserve">3c Generation, consumption and export of renewable energy </t>
  </si>
  <si>
    <t>Provide a summary of the body's annual renewable generation (if any), and whether it is used or exported by the body.</t>
  </si>
  <si>
    <t>Renewable Electricity</t>
  </si>
  <si>
    <t>Renewable Heat</t>
  </si>
  <si>
    <t>Technology</t>
  </si>
  <si>
    <t>Total consumed by the organisation (kWh)</t>
  </si>
  <si>
    <t>Total exported (kWh)</t>
  </si>
  <si>
    <t>Other</t>
  </si>
  <si>
    <t>3d Targets</t>
  </si>
  <si>
    <t>List all of the body's targets of relevance to its climate change duties. Where applicable, overall carbon targets and any separate land use, energy efficiency, waste, water, information and communication technology, transport, travel and heat targets should be included.</t>
  </si>
  <si>
    <t>Name of Target</t>
  </si>
  <si>
    <t>Type of Target</t>
  </si>
  <si>
    <t>Target</t>
  </si>
  <si>
    <t>Boundary/scope of Target</t>
  </si>
  <si>
    <t>Progress against target</t>
  </si>
  <si>
    <t>Year used as baseline</t>
  </si>
  <si>
    <t>Baseline figure</t>
  </si>
  <si>
    <t>Units of baseline</t>
  </si>
  <si>
    <t>Target completion year</t>
  </si>
  <si>
    <t>3e Estimated total annual carbon savings from all projects implemented by the body in the report year</t>
  </si>
  <si>
    <t>Emissions Source</t>
  </si>
  <si>
    <t>Total estimated annual carbon savings (tCO2e)</t>
  </si>
  <si>
    <t>Electricity</t>
  </si>
  <si>
    <t>Natural gas</t>
  </si>
  <si>
    <t>Other heating fuels</t>
  </si>
  <si>
    <t>Waste</t>
  </si>
  <si>
    <t>Business Travel</t>
  </si>
  <si>
    <t>Other (specify in comments)</t>
  </si>
  <si>
    <t>3f Detail the top 10 carbon reduction projects to be carried out by the body in the report year</t>
  </si>
  <si>
    <t>Provide details of the 10 projects which are estimated to achieve the highest carbon savings during report year.</t>
  </si>
  <si>
    <t>Project name</t>
  </si>
  <si>
    <t>Funding source</t>
  </si>
  <si>
    <t>First full year of CO2e savings</t>
  </si>
  <si>
    <t>Are these savings figures estimated or actual?</t>
  </si>
  <si>
    <t>Capital cost (£)</t>
  </si>
  <si>
    <t>Operational cost (£/annum)</t>
  </si>
  <si>
    <t>Project lifetime (years)</t>
  </si>
  <si>
    <t>Primary fuel/emission source saved</t>
  </si>
  <si>
    <t>Estimated carbon savings per year (tCO2e/annum)</t>
  </si>
  <si>
    <t>Estimated costs savings (£/annum)</t>
  </si>
  <si>
    <t>Behaviour Change</t>
  </si>
  <si>
    <t xml:space="preserve">3g  Estimated decrease or increase in the body's emissions attributed to factors (not reported elsewhere in this form) in the report year </t>
  </si>
  <si>
    <t>If the emissions increased or decreased due to any such factor in the report year, provide an estimate of the amount and direction.</t>
  </si>
  <si>
    <t>Emissions source</t>
  </si>
  <si>
    <t>Total estimated annual emissions (tCO2e)</t>
  </si>
  <si>
    <t>Increase or decrease in emissions</t>
  </si>
  <si>
    <t>Estate changes</t>
  </si>
  <si>
    <t>Service provision</t>
  </si>
  <si>
    <t>Staff numbers</t>
  </si>
  <si>
    <t xml:space="preserve">3h Anticipated annual carbon savings from all projects implemented by the body in the year ahead </t>
  </si>
  <si>
    <t>Source</t>
  </si>
  <si>
    <t>Saving</t>
  </si>
  <si>
    <t xml:space="preserve">3i Estimated decrease or increase in the body's emissions attributed to factors (not reported elsewhere in this form) in the year ahead </t>
  </si>
  <si>
    <r>
      <rPr>
        <sz val="11"/>
        <color rgb="FF000000"/>
        <rFont val="Arial"/>
      </rPr>
      <t xml:space="preserve"> If the emissions are likely to increase or decrease due to any such factor in the year ahead, provide an estimate of the amount and direction.</t>
    </r>
    <r>
      <rPr>
        <b/>
        <sz val="11"/>
        <color rgb="FF000000"/>
        <rFont val="Arial"/>
      </rPr>
      <t xml:space="preserve">
</t>
    </r>
  </si>
  <si>
    <t>3j Total carbon reduction project savings since the start of the year which the body uses as a baseline for its carbon footprint</t>
  </si>
  <si>
    <t>If the body has data available, estimate the total emissions savings made from projects since the start of that year ("the baseline year").</t>
  </si>
  <si>
    <t>3k Supporting information and best practice</t>
  </si>
  <si>
    <r>
      <rPr>
        <sz val="11"/>
        <color rgb="FF000000"/>
        <rFont val="Arial"/>
      </rPr>
      <t xml:space="preserve"> Provide any other relevant supporting information and any examples of best practice by the body in relation to its emissions, targets and projects.</t>
    </r>
    <r>
      <rPr>
        <b/>
        <sz val="11"/>
        <color rgb="FF000000"/>
        <rFont val="Arial"/>
      </rPr>
      <t xml:space="preserve">
</t>
    </r>
  </si>
  <si>
    <t>4(a) Has the body assessed current and future climate-related risks?</t>
  </si>
  <si>
    <t>If yes, provide a reference or link to any such risk assessment(s).</t>
  </si>
  <si>
    <t>4(b) What arrangements does the body have in place to manage climate-related risks?</t>
  </si>
  <si>
    <t>Provide details of any climate change adaptation strategies, action plans and risk management procedures, and any climate change adaptation policies which apply across the body.</t>
  </si>
  <si>
    <t>4(c) What action has the body taken to adapt to climate change?</t>
  </si>
  <si>
    <t>Include details of work to increase awareness of the need to adapt to climate change and build the capacity of staff and stakeholders to assess risk and implement action.</t>
  </si>
  <si>
    <t xml:space="preserve">Lews Castle College UHI is a memeber of the Outer Hebrides Community Planning Partnership.http://www.ohcpp.org.uk/index.php?option=com_content&amp;view=article&amp;id=121&amp;Itemid=175 The College also engages with staff and students in order to promote and reinforce good practice in order to mitigate climate change and enhance carbon reduction measures.
</t>
  </si>
  <si>
    <t xml:space="preserve">4(d) Where applicable, what progress has the body made in delivering the policies and proposals referenced N1, N2, N3, B1, B2, B3, S1, S2 and S3 in the Scottish Climate Change Adaptation Programme(a) ("the Programme")? </t>
  </si>
  <si>
    <t xml:space="preserve">If the body is listed in the Programme as a body responsible for the delivery of one or more policies and proposals under the objectives N1, N2, N3, B1,B2, B3, S1, S2 and S3, provide details of the progress made by the body in delivering each policy or proposal in the report year. If it is not responsible for delivering any policy or proposal under a particular objective enter “N/A” in the ‘Delivery progress made’ column for that objective.
(a)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
</t>
  </si>
  <si>
    <t>Objective reference</t>
  </si>
  <si>
    <t xml:space="preserve">Theme </t>
  </si>
  <si>
    <t>Policy / Proposal reference</t>
  </si>
  <si>
    <t>Delivery progress made</t>
  </si>
  <si>
    <t xml:space="preserve">Comments </t>
  </si>
  <si>
    <t>Understand the effects of climate change and their impacts on the natural environment.</t>
  </si>
  <si>
    <t>N1</t>
  </si>
  <si>
    <t>Natural Environment</t>
  </si>
  <si>
    <t>Support a healthy and diverse natural environment with capacity to adapt.</t>
  </si>
  <si>
    <t>N2</t>
  </si>
  <si>
    <t>Sustain and enhance the benefits, goods and services that the natural environment provides.</t>
  </si>
  <si>
    <t>N3</t>
  </si>
  <si>
    <t>Understand the effects of climate change and their impacts on buildings and infrastructure networks.</t>
  </si>
  <si>
    <t>B1</t>
  </si>
  <si>
    <t>Buildings and infrastructure networks</t>
  </si>
  <si>
    <t>Provide the knowledge, skills and tools to manage climate change impacts on buildings and infrastructure.</t>
  </si>
  <si>
    <t>B2</t>
  </si>
  <si>
    <t>Increase the resilience of buildings and infrastructure networks to sustain and enhance the benefits and services provided.</t>
  </si>
  <si>
    <t>B3</t>
  </si>
  <si>
    <t>Understand the effects of climate change and their impacts on people, homes and communities.</t>
  </si>
  <si>
    <t>S1</t>
  </si>
  <si>
    <t>Society</t>
  </si>
  <si>
    <t>Increase the awareness of the impacts of climate change  to enable people to adapt to future extreme weather events.</t>
  </si>
  <si>
    <t>S2</t>
  </si>
  <si>
    <t>Support our health services and emergency responders to enable them to respond effectively to the increased pressures associated with a changing climate.</t>
  </si>
  <si>
    <t>S3</t>
  </si>
  <si>
    <t>4(e) What arrangements does the body have in place to review current and future climate risks?</t>
  </si>
  <si>
    <r>
      <rPr>
        <sz val="11"/>
        <color rgb="FF000000"/>
        <rFont val="Arial"/>
      </rPr>
      <t>Provide details of arrangements to review current and future climate risks, for example, what timescales are in place to review the climate change risk
assessments referred to in Question 4(a) and adaptation strategies, action plans, procedures and policies in Question 4(b).</t>
    </r>
    <r>
      <rPr>
        <b/>
        <sz val="11"/>
        <color rgb="FF000000"/>
        <rFont val="Arial"/>
      </rPr>
      <t xml:space="preserve">
</t>
    </r>
  </si>
  <si>
    <t>Not Undertaken</t>
  </si>
  <si>
    <t>4(f) What arrangements does the body have in place to monitor and evaluate the impact of the adaptation actions?</t>
  </si>
  <si>
    <t>Please provide details of monitoring and evaluation criteria and adaptation indicators used to assess the effectiveness of actions detailed under Question 4(c) and Question 4(d).</t>
  </si>
  <si>
    <t>Not undertaken</t>
  </si>
  <si>
    <t>4(g) What are the body’s top 5 priorities for the year ahead in relation to climate change adaptation?</t>
  </si>
  <si>
    <t>Provide a summary of the areas and activities of focus for the year ahead.</t>
  </si>
  <si>
    <t>4(h) Supporting information and best practice</t>
  </si>
  <si>
    <t>Provide any other relevant supporting information and any examples of best practice by the body in relation to adaptation.</t>
  </si>
  <si>
    <t>5(a) How have procurement policies contributed to compliance with climate change duties?</t>
  </si>
  <si>
    <t>Provide information relating to how the procurement policies of the body have contributed to its compliance with climate changes duties.</t>
  </si>
  <si>
    <t>Lews Castle College is a member of APUC ( advanced Procurment for Universities and Colleges). This has enabled the College to utilise a collective buying power with a policy of sustainablity and environmental impact firmly on the agenda throughout the whole supply chain.</t>
  </si>
  <si>
    <t>5(b) How has procurement activity contributed to compliance with climate change duties?</t>
  </si>
  <si>
    <t>Provide information relating to how procurement activity by the body has contributed to its compliance with climate changes duties.</t>
  </si>
  <si>
    <t>5(c) Supporting information and best practice</t>
  </si>
  <si>
    <t>Provide any other relevant supporting information and any examples of best practice by the body in relation to procurement.</t>
  </si>
  <si>
    <t>6(a) Internal validation process</t>
  </si>
  <si>
    <t>Briefly describe the body’s internal validation process, if any, of the data or information contained within this report.</t>
  </si>
  <si>
    <t>The College Principal checks the reporting data prior to submission.The College is also required to submitt all processes for internal and external auditing.</t>
  </si>
  <si>
    <t>6(b) Peer validation process</t>
  </si>
  <si>
    <t>Briefly describe the body’s peer validation process, if any, of the data or information contained within this report.</t>
  </si>
  <si>
    <t>6(c) External validation process</t>
  </si>
  <si>
    <t>Briefly describe the body’s external validation process, if any, of the data or information contained within this report.</t>
  </si>
  <si>
    <t>As with all college processes, Carbon Management reporting is also subject to external audit.</t>
  </si>
  <si>
    <t>6(d) No validation process</t>
  </si>
  <si>
    <t>If any information provided in this report has not been validated, identify the information in question and explain why it has not been validated.</t>
  </si>
  <si>
    <t>6e - Declaration</t>
  </si>
  <si>
    <t>I confirm that the information in this report is accurate and provides a fair representation of the body’s performance in relation to climate change.</t>
  </si>
  <si>
    <t>Name</t>
  </si>
  <si>
    <t>Role in the body</t>
  </si>
  <si>
    <t>Date</t>
  </si>
  <si>
    <t>Murdo Smith</t>
  </si>
  <si>
    <t>Administrator</t>
  </si>
  <si>
    <t>Q1 Historic Emissions (Local Authorities only)</t>
  </si>
  <si>
    <r>
      <rPr>
        <sz val="11"/>
        <color rgb="FF000000"/>
        <rFont val="Arial"/>
      </rPr>
      <t xml:space="preserve">Please indicate emission amounts and unit of measurement (e.g. tCO2e) and years. Please provide information on the following components using data from the links provided below. Please use (1) as the default unless targets and actions relate to (2).
(1) UK local and regional CO2 emissions: </t>
    </r>
    <r>
      <rPr>
        <b/>
        <sz val="11"/>
        <color rgb="FF000000"/>
        <rFont val="Arial"/>
      </rPr>
      <t>subset dataset</t>
    </r>
    <r>
      <rPr>
        <sz val="11"/>
        <color rgb="FF000000"/>
        <rFont val="Arial"/>
      </rPr>
      <t xml:space="preserve"> (emissions within the scope of influence of local authorities):
(2) UK local and regional CO2 emissions: </t>
    </r>
    <r>
      <rPr>
        <b/>
        <sz val="11"/>
        <color rgb="FF000000"/>
        <rFont val="Arial"/>
      </rPr>
      <t xml:space="preserve">full dataset:
</t>
    </r>
  </si>
  <si>
    <t>Select the default target dataset</t>
  </si>
  <si>
    <t>Table 1a - Subset</t>
  </si>
  <si>
    <t>Sector</t>
  </si>
  <si>
    <t>2008</t>
  </si>
  <si>
    <t>2009</t>
  </si>
  <si>
    <t>2010</t>
  </si>
  <si>
    <t>2011</t>
  </si>
  <si>
    <t>2012</t>
  </si>
  <si>
    <t>2013</t>
  </si>
  <si>
    <t>2014</t>
  </si>
  <si>
    <t>2015</t>
  </si>
  <si>
    <t>2016</t>
  </si>
  <si>
    <t>2017</t>
  </si>
  <si>
    <t>2018</t>
  </si>
  <si>
    <t>Table 1b - Full</t>
  </si>
  <si>
    <t>Q2a – Targets</t>
  </si>
  <si>
    <t>Please detail your wider influence targets</t>
  </si>
  <si>
    <t>Description</t>
  </si>
  <si>
    <t>Type of Target (units)</t>
  </si>
  <si>
    <t>Baseline value</t>
  </si>
  <si>
    <t>Start year</t>
  </si>
  <si>
    <t>Target saving</t>
  </si>
  <si>
    <t>Target / End Year</t>
  </si>
  <si>
    <t>Saving in latest year measured</t>
  </si>
  <si>
    <t>Latest Year Measured</t>
  </si>
  <si>
    <t xml:space="preserve">Q2b) Does the Organisation have an overall mission statement, strategies, plans or policies outlining ambition to influence emissions beyond your corporate boundaries? If so, please detail this in the box below.
</t>
  </si>
  <si>
    <t>Q3) Policies and Actions to Reduce Emissions</t>
  </si>
  <si>
    <t>Start year for policy / action imple - mentation</t>
  </si>
  <si>
    <t>Year that the policy / action will be fully imple - mented</t>
  </si>
  <si>
    <t>Annual CO2 saving once fully imple - mented (tCO2)</t>
  </si>
  <si>
    <t>Latest Year measured</t>
  </si>
  <si>
    <t>Saving in latest year measured (tCO2)</t>
  </si>
  <si>
    <t>Status</t>
  </si>
  <si>
    <t>Metric / indicators for monitoring progress</t>
  </si>
  <si>
    <t>Delivery Role</t>
  </si>
  <si>
    <t>During project / policy design and implementation, has ISM or an equivalent behaviour change tool been used?</t>
  </si>
  <si>
    <t>Please give further details of this behaviour change activity</t>
  </si>
  <si>
    <t>Value of Investment (£)</t>
  </si>
  <si>
    <t>Ongoing Costs (£/ year)</t>
  </si>
  <si>
    <t>Primary Funding Source for Implementation of Policy / Action</t>
  </si>
  <si>
    <t>Please provide any detail on data sources or limitations relating to the information provided in Table 3</t>
  </si>
  <si>
    <t xml:space="preserve">Q4) Partnership Working, Communication and Capacity Building.
Please detail your Climate Change Partnership, Communication or Capacity Building Initiatives below. 
</t>
  </si>
  <si>
    <t>Key Action Type</t>
  </si>
  <si>
    <t>Action</t>
  </si>
  <si>
    <t>Organisation's project role</t>
  </si>
  <si>
    <t>Lead Organisation (if not reporting organisation)</t>
  </si>
  <si>
    <t>Private Partners</t>
  </si>
  <si>
    <t>Public Partners</t>
  </si>
  <si>
    <t>3rd Sector Partners</t>
  </si>
  <si>
    <t>Outputs</t>
  </si>
  <si>
    <t xml:space="preserve">Q5) Please detail key actions relating to Food and Drink, Biodiversity, Water, Procurement and Resource Use in the table below. </t>
  </si>
  <si>
    <t>Key Action Description</t>
  </si>
  <si>
    <t>Organisation's Project Role</t>
  </si>
  <si>
    <t>Impacts</t>
  </si>
  <si>
    <t>Q6) Please use the text box below to detail further climate change related activity that is not noted elsewhere within this reporting template</t>
  </si>
  <si>
    <t xml:space="preserve">Year 11 carbon footprint </t>
  </si>
  <si>
    <t>2019/20</t>
  </si>
  <si>
    <t>The intitial carbon management report and data collection was carried out in conjunction with the carbon trust. Their expertise was readily available in the initial year of reporting and the systems and methods learned here are currently still used.</t>
  </si>
  <si>
    <t>01 August 2019 to 31 July 2020</t>
  </si>
  <si>
    <t>Lews Castle College is an academic partner of the University of the Highlands and Islands. The UHI Partnership Council approved the creation of a new cross-partnership carbon management and sustainability project board</t>
  </si>
  <si>
    <t xml:space="preserve">EAUC has set up a Highlands &amp; Islands Regional Sustainability Network (HIRSN) to ensure the University and all academic partners have the same opportunity as other Scottish institutions to be kept up to date with EAUC’s work and access their resources.  EAUC membership will be extended to all academic partners </t>
  </si>
  <si>
    <t>T &amp; D Losses  Stornoway campus.</t>
  </si>
  <si>
    <t>T &amp; D Losses  Benbecula  campus.</t>
  </si>
  <si>
    <t>T &amp; D Losses at Barra campus</t>
  </si>
  <si>
    <t>Rounding up</t>
  </si>
  <si>
    <t>spend for the acaddemic year</t>
  </si>
  <si>
    <t>Public Sector Climate Change Duties 2020  Summary Report: Lews Castle College UHI</t>
  </si>
  <si>
    <t>Public Sector Climate Change Duties 2020Summary Report: Lews Castle College UHI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</si>
</sst>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Red]\-&quot;£&quot;#,##0.00"/>
    <numFmt numFmtId="164" formatCode="[$-10809]0;\(0\)"/>
    <numFmt numFmtId="165" formatCode="[$-10809]0.0;\(0.0\)"/>
  </numFmts>
  <fonts count="13">
    <font>
      <sz val="11"/>
      <color rgb="FF000000"/>
      <name val="Calibri"/>
      <family val="2"/>
      <scheme val="minor"/>
    </font>
    <font>
      <sz val="11"/>
      <name val="Calibri"/>
    </font>
    <font>
      <b/>
      <sz val="14"/>
      <color rgb="FF696969"/>
      <name val="Arial"/>
    </font>
    <font>
      <b/>
      <sz val="12"/>
      <color rgb="FF000000"/>
      <name val="Arial"/>
    </font>
    <font>
      <b/>
      <sz val="14"/>
      <color rgb="FF000000"/>
      <name val="Arial"/>
    </font>
    <font>
      <b/>
      <u/>
      <sz val="11"/>
      <color rgb="FF000000"/>
      <name val="Arial"/>
    </font>
    <font>
      <b/>
      <u/>
      <sz val="14"/>
      <color rgb="FF000000"/>
      <name val="Arial"/>
    </font>
    <font>
      <b/>
      <sz val="11"/>
      <color rgb="FF000000"/>
      <name val="Arial"/>
    </font>
    <font>
      <sz val="11"/>
      <color rgb="FF000000"/>
      <name val="Arial"/>
    </font>
    <font>
      <sz val="10"/>
      <color rgb="FF000000"/>
      <name val="Arial"/>
    </font>
    <font>
      <b/>
      <sz val="10"/>
      <color rgb="FF000000"/>
      <name val="Arial"/>
    </font>
    <font>
      <sz val="11"/>
      <name val="Calibri"/>
      <family val="2"/>
    </font>
    <font>
      <sz val="11"/>
      <color rgb="FF000000"/>
      <name val="Arial"/>
      <family val="2"/>
    </font>
  </fonts>
  <fills count="13">
    <fill>
      <patternFill patternType="none"/>
    </fill>
    <fill>
      <patternFill patternType="gray125"/>
    </fill>
    <fill>
      <patternFill patternType="solid">
        <fgColor rgb="FFC0C0C0"/>
        <bgColor rgb="FFC0C0C0"/>
      </patternFill>
    </fill>
    <fill>
      <patternFill patternType="solid">
        <fgColor rgb="FFD3D3D3"/>
        <bgColor rgb="FFD3D3D3"/>
      </patternFill>
    </fill>
    <fill>
      <patternFill patternType="solid">
        <fgColor rgb="FF808080"/>
        <bgColor rgb="FF808080"/>
      </patternFill>
    </fill>
    <fill>
      <patternFill patternType="solid">
        <fgColor rgb="FFFFFFFF"/>
        <bgColor rgb="FFFFFFFF"/>
      </patternFill>
    </fill>
    <fill>
      <patternFill patternType="solid">
        <fgColor rgb="FF5B9BD5"/>
        <bgColor rgb="FF5B9BD5"/>
      </patternFill>
    </fill>
    <fill>
      <patternFill patternType="solid">
        <fgColor rgb="FF2F75B5"/>
        <bgColor rgb="FF2F75B5"/>
      </patternFill>
    </fill>
    <fill>
      <patternFill patternType="solid">
        <fgColor rgb="FFFFC000"/>
        <bgColor rgb="FFFFC000"/>
      </patternFill>
    </fill>
    <fill>
      <patternFill patternType="solid">
        <fgColor rgb="FF00B050"/>
        <bgColor rgb="FF00B050"/>
      </patternFill>
    </fill>
    <fill>
      <patternFill patternType="solid">
        <fgColor rgb="FFED7D31"/>
        <bgColor rgb="FFED7D31"/>
      </patternFill>
    </fill>
    <fill>
      <patternFill patternType="solid">
        <fgColor rgb="FFA9D08E"/>
        <bgColor rgb="FFA9D08E"/>
      </patternFill>
    </fill>
    <fill>
      <patternFill patternType="solid">
        <fgColor rgb="FFB380DE"/>
        <bgColor rgb="FFB380DE"/>
      </patternFill>
    </fill>
  </fills>
  <borders count="13">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right style="thin">
        <color rgb="FFD3D3D3"/>
      </right>
      <top style="thin">
        <color rgb="FFD3D3D3"/>
      </top>
      <bottom/>
      <diagonal/>
    </border>
    <border>
      <left/>
      <right/>
      <top style="thin">
        <color rgb="FFD3D3D3"/>
      </top>
      <bottom/>
      <diagonal/>
    </border>
    <border>
      <left style="thin">
        <color rgb="FFD3D3D3"/>
      </left>
      <right/>
      <top/>
      <bottom/>
      <diagonal/>
    </border>
    <border>
      <left/>
      <right style="thin">
        <color rgb="FFD3D3D3"/>
      </right>
      <top/>
      <bottom/>
      <diagonal/>
    </border>
    <border>
      <left style="thin">
        <color rgb="FFD3D3D3"/>
      </left>
      <right/>
      <top/>
      <bottom style="thin">
        <color rgb="FFD3D3D3"/>
      </bottom>
      <diagonal/>
    </border>
    <border>
      <left/>
      <right style="thin">
        <color rgb="FFD3D3D3"/>
      </right>
      <top/>
      <bottom style="thin">
        <color rgb="FFD3D3D3"/>
      </bottom>
      <diagonal/>
    </border>
    <border>
      <left/>
      <right/>
      <top/>
      <bottom style="thin">
        <color rgb="FFD3D3D3"/>
      </bottom>
      <diagonal/>
    </border>
    <border>
      <left/>
      <right/>
      <top/>
      <bottom style="thin">
        <color indexed="64"/>
      </bottom>
      <diagonal/>
    </border>
    <border>
      <left style="thin">
        <color rgb="FFD3D3D3"/>
      </left>
      <right/>
      <top style="thin">
        <color rgb="FFD3D3D3"/>
      </top>
      <bottom style="thin">
        <color rgb="FFD3D3D3"/>
      </bottom>
      <diagonal/>
    </border>
  </borders>
  <cellStyleXfs count="1">
    <xf numFmtId="0" fontId="0" fillId="0" borderId="0"/>
  </cellStyleXfs>
  <cellXfs count="87">
    <xf numFmtId="0" fontId="1" fillId="0" borderId="0" xfId="0" applyFont="1" applyFill="1" applyBorder="1"/>
    <xf numFmtId="0" fontId="3" fillId="0" borderId="0" xfId="0" applyNumberFormat="1" applyFont="1" applyFill="1" applyBorder="1" applyAlignment="1">
      <alignment vertical="top" wrapText="1" readingOrder="1"/>
    </xf>
    <xf numFmtId="0" fontId="4" fillId="0" borderId="0" xfId="0" applyNumberFormat="1" applyFont="1" applyFill="1" applyBorder="1" applyAlignment="1">
      <alignment vertical="top" wrapText="1" readingOrder="1"/>
    </xf>
    <xf numFmtId="0" fontId="5" fillId="0" borderId="0" xfId="0" applyNumberFormat="1" applyFont="1" applyFill="1" applyBorder="1" applyAlignment="1">
      <alignment vertical="top" wrapText="1" readingOrder="1"/>
    </xf>
    <xf numFmtId="0" fontId="6" fillId="0" borderId="0" xfId="0" applyNumberFormat="1" applyFont="1" applyFill="1" applyBorder="1" applyAlignment="1">
      <alignment vertical="top" wrapText="1" readingOrder="1"/>
    </xf>
    <xf numFmtId="0" fontId="7" fillId="2" borderId="1" xfId="0" applyNumberFormat="1" applyFont="1" applyFill="1" applyBorder="1" applyAlignment="1">
      <alignment vertical="top" wrapText="1" readingOrder="1"/>
    </xf>
    <xf numFmtId="0" fontId="1" fillId="0" borderId="2" xfId="0" applyNumberFormat="1" applyFont="1" applyFill="1" applyBorder="1" applyAlignment="1">
      <alignment vertical="top" wrapText="1"/>
    </xf>
    <xf numFmtId="0" fontId="1" fillId="0" borderId="3" xfId="0" applyNumberFormat="1" applyFont="1" applyFill="1" applyBorder="1" applyAlignment="1">
      <alignment vertical="top" wrapText="1"/>
    </xf>
    <xf numFmtId="0" fontId="8" fillId="0" borderId="1" xfId="0" applyNumberFormat="1" applyFont="1" applyFill="1" applyBorder="1" applyAlignment="1">
      <alignment vertical="top" wrapText="1" readingOrder="1"/>
    </xf>
    <xf numFmtId="0" fontId="7" fillId="4" borderId="1" xfId="0" applyNumberFormat="1" applyFont="1" applyFill="1" applyBorder="1" applyAlignment="1">
      <alignment vertical="top" wrapText="1" readingOrder="1"/>
    </xf>
    <xf numFmtId="0" fontId="8" fillId="5" borderId="1" xfId="0" applyNumberFormat="1" applyFont="1" applyFill="1" applyBorder="1" applyAlignment="1">
      <alignment vertical="top" wrapText="1" readingOrder="1"/>
    </xf>
    <xf numFmtId="0" fontId="7" fillId="7" borderId="1" xfId="0" applyNumberFormat="1" applyFont="1" applyFill="1" applyBorder="1" applyAlignment="1">
      <alignment vertical="top" wrapText="1" readingOrder="1"/>
    </xf>
    <xf numFmtId="0" fontId="7" fillId="8" borderId="1" xfId="0" applyNumberFormat="1" applyFont="1" applyFill="1" applyBorder="1" applyAlignment="1">
      <alignment vertical="top" wrapText="1" readingOrder="1"/>
    </xf>
    <xf numFmtId="0" fontId="7" fillId="9" borderId="1" xfId="0" applyNumberFormat="1" applyFont="1" applyFill="1" applyBorder="1" applyAlignment="1">
      <alignment vertical="top" wrapText="1" readingOrder="1"/>
    </xf>
    <xf numFmtId="0" fontId="10" fillId="9" borderId="1" xfId="0" applyNumberFormat="1" applyFont="1" applyFill="1" applyBorder="1" applyAlignment="1">
      <alignment vertical="top" wrapText="1" readingOrder="1"/>
    </xf>
    <xf numFmtId="0" fontId="7" fillId="11" borderId="1" xfId="0" applyNumberFormat="1" applyFont="1" applyFill="1" applyBorder="1" applyAlignment="1">
      <alignment vertical="top" wrapText="1" readingOrder="1"/>
    </xf>
    <xf numFmtId="0" fontId="7" fillId="12" borderId="1" xfId="0" applyNumberFormat="1" applyFont="1" applyFill="1" applyBorder="1" applyAlignment="1">
      <alignment vertical="top" wrapText="1" readingOrder="1"/>
    </xf>
    <xf numFmtId="0" fontId="8" fillId="0" borderId="0" xfId="0" applyNumberFormat="1" applyFont="1" applyFill="1" applyBorder="1" applyAlignment="1">
      <alignment vertical="top" wrapText="1" readingOrder="1"/>
    </xf>
    <xf numFmtId="0" fontId="1" fillId="0" borderId="0" xfId="0" applyNumberFormat="1" applyFont="1" applyFill="1" applyBorder="1" applyAlignment="1">
      <alignment vertical="top" wrapText="1"/>
    </xf>
    <xf numFmtId="0" fontId="8" fillId="0" borderId="0" xfId="0" applyNumberFormat="1" applyFont="1" applyFill="1" applyBorder="1" applyAlignment="1">
      <alignment horizontal="left" vertical="top" readingOrder="1"/>
    </xf>
    <xf numFmtId="0" fontId="1" fillId="0" borderId="0" xfId="0" applyFont="1" applyFill="1" applyBorder="1" applyAlignment="1">
      <alignment horizontal="left" vertical="top"/>
    </xf>
    <xf numFmtId="0" fontId="1" fillId="0" borderId="11" xfId="0" applyFont="1" applyFill="1" applyBorder="1"/>
    <xf numFmtId="8" fontId="0" fillId="0" borderId="0" xfId="0" applyNumberFormat="1" applyFont="1" applyFill="1" applyBorder="1" applyAlignment="1">
      <alignment vertical="center"/>
    </xf>
    <xf numFmtId="14" fontId="8" fillId="5" borderId="1" xfId="0" applyNumberFormat="1" applyFont="1" applyFill="1" applyBorder="1" applyAlignment="1">
      <alignment vertical="top" wrapText="1" readingOrder="1"/>
    </xf>
    <xf numFmtId="0" fontId="2" fillId="0" borderId="0" xfId="0" applyNumberFormat="1" applyFont="1" applyFill="1" applyBorder="1" applyAlignment="1">
      <alignment vertical="top" wrapText="1" readingOrder="1"/>
    </xf>
    <xf numFmtId="0" fontId="1" fillId="0" borderId="0" xfId="0" applyFont="1" applyFill="1" applyBorder="1"/>
    <xf numFmtId="0" fontId="7" fillId="2" borderId="1" xfId="0" applyNumberFormat="1" applyFont="1" applyFill="1" applyBorder="1" applyAlignment="1">
      <alignment vertical="top" wrapText="1" readingOrder="1"/>
    </xf>
    <xf numFmtId="0" fontId="1" fillId="0" borderId="2" xfId="0" applyNumberFormat="1" applyFont="1" applyFill="1" applyBorder="1" applyAlignment="1">
      <alignment vertical="top" wrapText="1"/>
    </xf>
    <xf numFmtId="0" fontId="1" fillId="0" borderId="3" xfId="0" applyNumberFormat="1" applyFont="1" applyFill="1" applyBorder="1" applyAlignment="1">
      <alignment vertical="top" wrapText="1"/>
    </xf>
    <xf numFmtId="0" fontId="8" fillId="2" borderId="1" xfId="0" applyNumberFormat="1" applyFont="1" applyFill="1" applyBorder="1" applyAlignment="1">
      <alignment vertical="top" wrapText="1" readingOrder="1"/>
    </xf>
    <xf numFmtId="0" fontId="9" fillId="0" borderId="1" xfId="0" applyNumberFormat="1" applyFont="1" applyFill="1" applyBorder="1" applyAlignment="1">
      <alignment vertical="top" wrapText="1" readingOrder="1"/>
    </xf>
    <xf numFmtId="0" fontId="8" fillId="0" borderId="1" xfId="0" applyNumberFormat="1" applyFont="1" applyFill="1" applyBorder="1" applyAlignment="1">
      <alignment vertical="top" wrapText="1" readingOrder="1"/>
    </xf>
    <xf numFmtId="0" fontId="12" fillId="5" borderId="1" xfId="0" applyNumberFormat="1" applyFont="1" applyFill="1" applyBorder="1" applyAlignment="1">
      <alignment vertical="top" wrapText="1" readingOrder="1"/>
    </xf>
    <xf numFmtId="0" fontId="7" fillId="4" borderId="1" xfId="0" applyNumberFormat="1" applyFont="1" applyFill="1" applyBorder="1" applyAlignment="1">
      <alignment vertical="top" wrapText="1" readingOrder="1"/>
    </xf>
    <xf numFmtId="0" fontId="7" fillId="3" borderId="1" xfId="0" applyNumberFormat="1" applyFont="1" applyFill="1" applyBorder="1" applyAlignment="1">
      <alignment vertical="top" wrapText="1" readingOrder="1"/>
    </xf>
    <xf numFmtId="0" fontId="8" fillId="4" borderId="1" xfId="0" applyNumberFormat="1" applyFont="1" applyFill="1" applyBorder="1" applyAlignment="1">
      <alignment vertical="top" wrapText="1" readingOrder="1"/>
    </xf>
    <xf numFmtId="0" fontId="6" fillId="0" borderId="0" xfId="0" applyNumberFormat="1" applyFont="1" applyFill="1" applyBorder="1" applyAlignment="1">
      <alignment vertical="top" wrapText="1" readingOrder="1"/>
    </xf>
    <xf numFmtId="0" fontId="8" fillId="6" borderId="1" xfId="0" applyNumberFormat="1" applyFont="1" applyFill="1" applyBorder="1" applyAlignment="1">
      <alignment vertical="top" wrapText="1" readingOrder="1"/>
    </xf>
    <xf numFmtId="0" fontId="0" fillId="0" borderId="5" xfId="0" applyFont="1" applyFill="1" applyBorder="1" applyAlignment="1">
      <alignment horizontal="left" vertical="top" wrapText="1"/>
    </xf>
    <xf numFmtId="0" fontId="11" fillId="0" borderId="0" xfId="0" applyFont="1" applyFill="1" applyBorder="1" applyAlignment="1">
      <alignment horizontal="left" vertical="top" wrapText="1"/>
    </xf>
    <xf numFmtId="0" fontId="7" fillId="6" borderId="1" xfId="0" applyNumberFormat="1" applyFont="1" applyFill="1" applyBorder="1" applyAlignment="1">
      <alignment vertical="top" wrapText="1" readingOrder="1"/>
    </xf>
    <xf numFmtId="0" fontId="7" fillId="7" borderId="1" xfId="0" applyNumberFormat="1" applyFont="1" applyFill="1" applyBorder="1" applyAlignment="1">
      <alignment vertical="top" wrapText="1" readingOrder="1"/>
    </xf>
    <xf numFmtId="0" fontId="8" fillId="7" borderId="1" xfId="0" applyNumberFormat="1" applyFont="1" applyFill="1" applyBorder="1" applyAlignment="1">
      <alignment vertical="top" wrapText="1" readingOrder="1"/>
    </xf>
    <xf numFmtId="0" fontId="12" fillId="0" borderId="12" xfId="0" applyNumberFormat="1" applyFont="1" applyFill="1" applyBorder="1" applyAlignment="1">
      <alignment horizontal="left" vertical="top" wrapText="1" readingOrder="1"/>
    </xf>
    <xf numFmtId="0" fontId="8" fillId="0" borderId="2" xfId="0" applyNumberFormat="1" applyFont="1" applyFill="1" applyBorder="1" applyAlignment="1">
      <alignment horizontal="left" vertical="top" wrapText="1" readingOrder="1"/>
    </xf>
    <xf numFmtId="0" fontId="8" fillId="0" borderId="3" xfId="0" applyNumberFormat="1" applyFont="1" applyFill="1" applyBorder="1" applyAlignment="1">
      <alignment horizontal="left" vertical="top" wrapText="1" readingOrder="1"/>
    </xf>
    <xf numFmtId="0" fontId="8" fillId="0" borderId="12" xfId="0" applyNumberFormat="1" applyFont="1" applyFill="1" applyBorder="1" applyAlignment="1">
      <alignment horizontal="right" vertical="top" readingOrder="1"/>
    </xf>
    <xf numFmtId="0" fontId="8" fillId="0" borderId="2" xfId="0" applyNumberFormat="1" applyFont="1" applyFill="1" applyBorder="1" applyAlignment="1">
      <alignment horizontal="right" vertical="top" readingOrder="1"/>
    </xf>
    <xf numFmtId="165" fontId="8" fillId="0" borderId="12" xfId="0" applyNumberFormat="1" applyFont="1" applyFill="1" applyBorder="1" applyAlignment="1">
      <alignment horizontal="right" vertical="top" wrapText="1" readingOrder="1"/>
    </xf>
    <xf numFmtId="165" fontId="8" fillId="0" borderId="2" xfId="0" applyNumberFormat="1" applyFont="1" applyFill="1" applyBorder="1" applyAlignment="1">
      <alignment horizontal="right" vertical="top" wrapText="1" readingOrder="1"/>
    </xf>
    <xf numFmtId="165" fontId="8" fillId="0" borderId="3" xfId="0" applyNumberFormat="1" applyFont="1" applyFill="1" applyBorder="1" applyAlignment="1">
      <alignment horizontal="right" vertical="top" wrapText="1" readingOrder="1"/>
    </xf>
    <xf numFmtId="0" fontId="7" fillId="8" borderId="1" xfId="0" applyNumberFormat="1" applyFont="1" applyFill="1" applyBorder="1" applyAlignment="1">
      <alignment vertical="top" wrapText="1" readingOrder="1"/>
    </xf>
    <xf numFmtId="0" fontId="8" fillId="8" borderId="1" xfId="0" applyNumberFormat="1" applyFont="1" applyFill="1" applyBorder="1" applyAlignment="1">
      <alignment vertical="top" wrapText="1" readingOrder="1"/>
    </xf>
    <xf numFmtId="0" fontId="8" fillId="5" borderId="1" xfId="0" applyNumberFormat="1" applyFont="1" applyFill="1" applyBorder="1" applyAlignment="1">
      <alignment vertical="top" wrapText="1" readingOrder="1"/>
    </xf>
    <xf numFmtId="0" fontId="8" fillId="0" borderId="5" xfId="0" applyNumberFormat="1" applyFont="1" applyFill="1" applyBorder="1" applyAlignment="1">
      <alignment horizontal="right" vertical="top" wrapText="1" readingOrder="1"/>
    </xf>
    <xf numFmtId="0" fontId="1" fillId="0" borderId="5" xfId="0" applyNumberFormat="1" applyFont="1" applyFill="1" applyBorder="1" applyAlignment="1">
      <alignment horizontal="right" vertical="top" wrapText="1"/>
    </xf>
    <xf numFmtId="164" fontId="8" fillId="0" borderId="5" xfId="0" applyNumberFormat="1" applyFont="1" applyFill="1" applyBorder="1" applyAlignment="1">
      <alignment horizontal="right" vertical="top" wrapText="1" readingOrder="1"/>
    </xf>
    <xf numFmtId="0" fontId="8" fillId="0" borderId="12" xfId="0" applyNumberFormat="1" applyFont="1" applyFill="1" applyBorder="1" applyAlignment="1">
      <alignment horizontal="center" vertical="top" wrapText="1" readingOrder="1"/>
    </xf>
    <xf numFmtId="0" fontId="8" fillId="0" borderId="2" xfId="0" applyNumberFormat="1" applyFont="1" applyFill="1" applyBorder="1" applyAlignment="1">
      <alignment horizontal="center" vertical="top" wrapText="1" readingOrder="1"/>
    </xf>
    <xf numFmtId="0" fontId="8" fillId="0" borderId="12" xfId="0" applyNumberFormat="1" applyFont="1" applyFill="1" applyBorder="1" applyAlignment="1">
      <alignment horizontal="right" vertical="top" wrapText="1" readingOrder="1"/>
    </xf>
    <xf numFmtId="0" fontId="8" fillId="0" borderId="2" xfId="0" applyNumberFormat="1" applyFont="1" applyFill="1" applyBorder="1" applyAlignment="1">
      <alignment horizontal="right" vertical="top" wrapText="1" readingOrder="1"/>
    </xf>
    <xf numFmtId="0" fontId="1" fillId="0" borderId="5" xfId="0" applyNumberFormat="1" applyFont="1" applyFill="1" applyBorder="1" applyAlignment="1">
      <alignment vertical="top" wrapText="1"/>
    </xf>
    <xf numFmtId="0" fontId="1" fillId="0" borderId="4" xfId="0" applyNumberFormat="1" applyFont="1" applyFill="1" applyBorder="1" applyAlignment="1">
      <alignment vertical="top" wrapText="1"/>
    </xf>
    <xf numFmtId="0" fontId="1" fillId="0" borderId="6" xfId="0" applyNumberFormat="1" applyFont="1" applyFill="1" applyBorder="1" applyAlignment="1">
      <alignment vertical="top" wrapText="1"/>
    </xf>
    <xf numFmtId="0" fontId="1" fillId="0" borderId="7" xfId="0" applyNumberFormat="1" applyFont="1" applyFill="1" applyBorder="1" applyAlignment="1">
      <alignment vertical="top" wrapText="1"/>
    </xf>
    <xf numFmtId="0" fontId="1" fillId="0" borderId="8" xfId="0" applyNumberFormat="1" applyFont="1" applyFill="1" applyBorder="1" applyAlignment="1">
      <alignment vertical="top" wrapText="1"/>
    </xf>
    <xf numFmtId="0" fontId="1" fillId="0" borderId="10" xfId="0" applyNumberFormat="1" applyFont="1" applyFill="1" applyBorder="1" applyAlignment="1">
      <alignment vertical="top" wrapText="1"/>
    </xf>
    <xf numFmtId="0" fontId="1" fillId="0" borderId="9" xfId="0" applyNumberFormat="1" applyFont="1" applyFill="1" applyBorder="1" applyAlignment="1">
      <alignment vertical="top" wrapText="1"/>
    </xf>
    <xf numFmtId="165" fontId="8" fillId="0" borderId="1" xfId="0" applyNumberFormat="1" applyFont="1" applyFill="1" applyBorder="1" applyAlignment="1">
      <alignment vertical="top" wrapText="1" readingOrder="1"/>
    </xf>
    <xf numFmtId="0" fontId="12" fillId="0" borderId="1" xfId="0" applyNumberFormat="1" applyFont="1" applyFill="1" applyBorder="1" applyAlignment="1">
      <alignment vertical="top" wrapText="1" readingOrder="1"/>
    </xf>
    <xf numFmtId="3" fontId="8" fillId="0" borderId="1" xfId="0" applyNumberFormat="1" applyFont="1" applyFill="1" applyBorder="1" applyAlignment="1">
      <alignment vertical="top" wrapText="1" readingOrder="1"/>
    </xf>
    <xf numFmtId="0" fontId="8" fillId="0" borderId="1" xfId="0" applyNumberFormat="1" applyFont="1" applyFill="1" applyBorder="1" applyAlignment="1">
      <alignment horizontal="right" vertical="top" readingOrder="1"/>
    </xf>
    <xf numFmtId="0" fontId="1" fillId="0" borderId="2" xfId="0" applyNumberFormat="1" applyFont="1" applyFill="1" applyBorder="1" applyAlignment="1">
      <alignment horizontal="right" vertical="top"/>
    </xf>
    <xf numFmtId="0" fontId="1" fillId="0" borderId="3" xfId="0" applyNumberFormat="1" applyFont="1" applyFill="1" applyBorder="1" applyAlignment="1">
      <alignment horizontal="right" vertical="top"/>
    </xf>
    <xf numFmtId="164" fontId="8" fillId="0" borderId="1" xfId="0" applyNumberFormat="1" applyFont="1" applyFill="1" applyBorder="1" applyAlignment="1">
      <alignment vertical="top" wrapText="1" readingOrder="1"/>
    </xf>
    <xf numFmtId="0" fontId="7" fillId="9" borderId="1" xfId="0" applyNumberFormat="1" applyFont="1" applyFill="1" applyBorder="1" applyAlignment="1">
      <alignment vertical="top" wrapText="1" readingOrder="1"/>
    </xf>
    <xf numFmtId="0" fontId="8" fillId="9" borderId="1" xfId="0" applyNumberFormat="1" applyFont="1" applyFill="1" applyBorder="1" applyAlignment="1">
      <alignment vertical="top" wrapText="1" readingOrder="1"/>
    </xf>
    <xf numFmtId="0" fontId="9" fillId="9" borderId="1" xfId="0" applyNumberFormat="1" applyFont="1" applyFill="1" applyBorder="1" applyAlignment="1">
      <alignment vertical="top" wrapText="1" readingOrder="1"/>
    </xf>
    <xf numFmtId="0" fontId="8" fillId="10" borderId="1" xfId="0" applyNumberFormat="1" applyFont="1" applyFill="1" applyBorder="1" applyAlignment="1">
      <alignment vertical="top" wrapText="1" readingOrder="1"/>
    </xf>
    <xf numFmtId="0" fontId="7" fillId="10" borderId="1" xfId="0" applyNumberFormat="1" applyFont="1" applyFill="1" applyBorder="1" applyAlignment="1">
      <alignment vertical="top" wrapText="1" readingOrder="1"/>
    </xf>
    <xf numFmtId="0" fontId="7" fillId="11" borderId="1" xfId="0" applyNumberFormat="1" applyFont="1" applyFill="1" applyBorder="1" applyAlignment="1">
      <alignment vertical="top" wrapText="1" readingOrder="1"/>
    </xf>
    <xf numFmtId="0" fontId="8" fillId="11" borderId="1" xfId="0" applyNumberFormat="1" applyFont="1" applyFill="1" applyBorder="1" applyAlignment="1">
      <alignment vertical="top" wrapText="1" readingOrder="1"/>
    </xf>
    <xf numFmtId="0" fontId="7" fillId="12" borderId="1" xfId="0" applyNumberFormat="1" applyFont="1" applyFill="1" applyBorder="1" applyAlignment="1">
      <alignment vertical="top" wrapText="1" readingOrder="1"/>
    </xf>
    <xf numFmtId="0" fontId="4" fillId="0" borderId="0" xfId="0" applyNumberFormat="1" applyFont="1" applyFill="1" applyBorder="1" applyAlignment="1">
      <alignment vertical="top" wrapText="1" readingOrder="1"/>
    </xf>
    <xf numFmtId="165" fontId="8" fillId="0" borderId="12" xfId="0" applyNumberFormat="1" applyFont="1" applyFill="1" applyBorder="1" applyAlignment="1">
      <alignment vertical="top" wrapText="1" readingOrder="1"/>
    </xf>
    <xf numFmtId="165" fontId="8" fillId="0" borderId="2" xfId="0" applyNumberFormat="1" applyFont="1" applyFill="1" applyBorder="1" applyAlignment="1">
      <alignment vertical="top" wrapText="1" readingOrder="1"/>
    </xf>
    <xf numFmtId="165" fontId="8" fillId="0" borderId="3" xfId="0" applyNumberFormat="1" applyFont="1" applyFill="1" applyBorder="1" applyAlignment="1">
      <alignment vertical="top" wrapText="1" readingOrder="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696969"/>
      <rgbColor rgb="00D3D3D3"/>
      <rgbColor rgb="00C0C0C0"/>
      <rgbColor rgb="00808080"/>
      <rgbColor rgb="00FFFFFF"/>
      <rgbColor rgb="005B9BD5"/>
      <rgbColor rgb="002F75B5"/>
      <rgbColor rgb="00FFC000"/>
      <rgbColor rgb="0000B050"/>
      <rgbColor rgb="00ED7D31"/>
      <rgbColor rgb="00A9D08E"/>
      <rgbColor rgb="00B380DE"/>
      <rgbColor rgb="00008080"/>
      <rgbColor rgb="0000FF00"/>
      <rgbColor rgb="000000FF"/>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lews.uhi.ac.uk/t4-media/one-web/lews/about-us/publications/Estates-Strategy.pdf" TargetMode="External"/><Relationship Id="rId2" Type="http://schemas.openxmlformats.org/officeDocument/2006/relationships/hyperlink" Target="https://www.lews.uhi.ac.uk/t4-media/one-web/lews/about-us/publications/Strategic-Plan-2018--23.pdf" TargetMode="External"/><Relationship Id="rId1" Type="http://schemas.openxmlformats.org/officeDocument/2006/relationships/hyperlink" Target="https://www.lews.uhi.ac.uk/t4-media/one-web/lews/about-us/publications/LCCSTRATEGICPLANfebruary2013Finalapproveddocument.pdf"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
  <sheetViews>
    <sheetView showGridLines="0" workbookViewId="0">
      <pane ySplit="2" topLeftCell="A9" activePane="bottomLeft" state="frozen"/>
      <selection pane="bottomLeft" activeCell="B22" sqref="B22"/>
    </sheetView>
  </sheetViews>
  <sheetFormatPr defaultRowHeight="14.4"/>
  <cols>
    <col min="1" max="1" width="8.109375" customWidth="1"/>
    <col min="2" max="2" width="81" customWidth="1"/>
    <col min="3" max="3" width="0" hidden="1" customWidth="1"/>
    <col min="4" max="4" width="102.109375" customWidth="1"/>
    <col min="5" max="5" width="190.109375" customWidth="1"/>
  </cols>
  <sheetData>
    <row r="1" spans="2:4" ht="22.65" customHeight="1">
      <c r="B1" s="24" t="s">
        <v>366</v>
      </c>
      <c r="C1" s="25"/>
      <c r="D1" s="25"/>
    </row>
    <row r="2" spans="2:4" ht="8.1" customHeight="1"/>
    <row r="3" spans="2:4" ht="15.6">
      <c r="B3" s="1" t="s">
        <v>0</v>
      </c>
    </row>
    <row r="4" spans="2:4" ht="17.399999999999999">
      <c r="B4" s="2" t="s">
        <v>1</v>
      </c>
    </row>
    <row r="5" spans="2:4">
      <c r="B5" s="3" t="s">
        <v>2</v>
      </c>
    </row>
    <row r="6" spans="2:4">
      <c r="B6" s="3" t="s">
        <v>3</v>
      </c>
    </row>
    <row r="7" spans="2:4" ht="27.6">
      <c r="B7" s="3" t="s">
        <v>4</v>
      </c>
    </row>
    <row r="8" spans="2:4">
      <c r="B8" s="3" t="s">
        <v>5</v>
      </c>
    </row>
    <row r="9" spans="2:4">
      <c r="B9" s="3" t="s">
        <v>6</v>
      </c>
    </row>
    <row r="10" spans="2:4">
      <c r="B10" s="3" t="s">
        <v>7</v>
      </c>
    </row>
    <row r="11" spans="2:4" ht="17.399999999999999">
      <c r="B11" s="2" t="s">
        <v>8</v>
      </c>
    </row>
    <row r="12" spans="2:4">
      <c r="B12" s="3" t="s">
        <v>9</v>
      </c>
    </row>
    <row r="13" spans="2:4">
      <c r="B13" s="3" t="s">
        <v>10</v>
      </c>
    </row>
    <row r="14" spans="2:4" ht="0" hidden="1" customHeight="1"/>
  </sheetData>
  <mergeCells count="1">
    <mergeCell ref="B1:D1"/>
  </mergeCells>
  <hyperlinks>
    <hyperlink ref="B5" location="'Sheet2'!B4" display="PART 1:  PROFILE OF REPORTING BODY"/>
    <hyperlink ref="B6" location="'Sheet3'!B4" display="PART 2: GOVERNANCE, MANAGEMENT AND STRATEGY"/>
    <hyperlink ref="B7" location="'Sheet4'!B4" display="PART 3: EMISSIONS, TARGETS AND PROJECTS_x000a_"/>
    <hyperlink ref="B8" location="'Sheet5'!B4" display="PART 4: ADAPTATION"/>
    <hyperlink ref="B9" location="'Sheet6'!B4" display="PART 5: PROCUREMENT"/>
    <hyperlink ref="B10" location="'Sheet7'!B4" display="PART 6: VALIDATION AND DECLARATION"/>
    <hyperlink ref="B12" location="'Sheet8'!B4" display="RECOMMENDED – WIDER INFLUENCE"/>
    <hyperlink ref="B13" location="'Sheet9'!B4" display="OTHER NOTABLE REPORTABLE ACTIVITY"/>
  </hyperlink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Lews Castle College UHI</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6"/>
  <sheetViews>
    <sheetView showGridLines="0" workbookViewId="0">
      <pane ySplit="2" topLeftCell="A28" activePane="bottomLeft" state="frozen"/>
      <selection pane="bottomLeft" activeCell="H41" sqref="H41"/>
    </sheetView>
  </sheetViews>
  <sheetFormatPr defaultRowHeight="14.4"/>
  <cols>
    <col min="1" max="1" width="8.109375" customWidth="1"/>
    <col min="2" max="2" width="20" customWidth="1"/>
    <col min="3" max="3" width="10.5546875" customWidth="1"/>
    <col min="4" max="4" width="2.33203125" customWidth="1"/>
    <col min="5" max="5" width="12.5546875" customWidth="1"/>
    <col min="6" max="6" width="0.109375" customWidth="1"/>
    <col min="7" max="7" width="3.109375" customWidth="1"/>
    <col min="8" max="8" width="14.88671875" customWidth="1"/>
    <col min="9" max="9" width="0.44140625" customWidth="1"/>
    <col min="10" max="10" width="9.109375" customWidth="1"/>
    <col min="11" max="11" width="0" hidden="1" customWidth="1"/>
    <col min="12" max="12" width="3.88671875" customWidth="1"/>
    <col min="13" max="13" width="0" hidden="1" customWidth="1"/>
    <col min="14" max="14" width="0.88671875" customWidth="1"/>
    <col min="15" max="15" width="45" customWidth="1"/>
    <col min="16" max="16" width="56" customWidth="1"/>
    <col min="17" max="17" width="0" hidden="1" customWidth="1"/>
    <col min="18" max="18" width="4.44140625" customWidth="1"/>
    <col min="19" max="19" width="3.6640625" customWidth="1"/>
    <col min="20" max="20" width="186.44140625" customWidth="1"/>
  </cols>
  <sheetData>
    <row r="1" spans="2:18" ht="22.65" customHeight="1">
      <c r="B1" s="24" t="s">
        <v>366</v>
      </c>
      <c r="C1" s="25"/>
      <c r="D1" s="25"/>
      <c r="E1" s="25"/>
      <c r="F1" s="25"/>
      <c r="G1" s="25"/>
      <c r="H1" s="25"/>
      <c r="I1" s="25"/>
      <c r="J1" s="25"/>
      <c r="K1" s="25"/>
      <c r="L1" s="25"/>
      <c r="M1" s="25"/>
      <c r="N1" s="25"/>
      <c r="O1" s="25"/>
      <c r="P1" s="25"/>
      <c r="Q1" s="25"/>
      <c r="R1" s="25"/>
    </row>
    <row r="2" spans="2:18" ht="8.1" customHeight="1"/>
    <row r="3" spans="2:18" ht="3.75" customHeight="1"/>
    <row r="4" spans="2:18" ht="5.0999999999999996" customHeight="1"/>
    <row r="5" spans="2:18" ht="25.5" customHeight="1">
      <c r="B5" s="36" t="s">
        <v>11</v>
      </c>
      <c r="C5" s="25"/>
      <c r="D5" s="25"/>
      <c r="E5" s="25"/>
      <c r="F5" s="25"/>
      <c r="G5" s="25"/>
      <c r="H5" s="25"/>
    </row>
    <row r="6" spans="2:18" ht="5.0999999999999996" customHeight="1"/>
    <row r="7" spans="2:18" ht="19.350000000000001" customHeight="1">
      <c r="B7" s="26" t="s">
        <v>12</v>
      </c>
      <c r="C7" s="27"/>
      <c r="D7" s="27"/>
      <c r="E7" s="27"/>
      <c r="F7" s="28"/>
    </row>
    <row r="8" spans="2:18" ht="17.100000000000001" customHeight="1">
      <c r="B8" s="31" t="s">
        <v>13</v>
      </c>
      <c r="C8" s="27"/>
      <c r="D8" s="27"/>
      <c r="E8" s="27"/>
      <c r="F8" s="28"/>
    </row>
    <row r="9" spans="2:18" ht="14.1" customHeight="1"/>
    <row r="10" spans="2:18" ht="18" customHeight="1">
      <c r="B10" s="34" t="s">
        <v>14</v>
      </c>
      <c r="C10" s="27"/>
      <c r="D10" s="27"/>
      <c r="E10" s="27"/>
      <c r="F10" s="27"/>
      <c r="G10" s="28"/>
    </row>
    <row r="11" spans="2:18" ht="18" customHeight="1">
      <c r="B11" s="31" t="s">
        <v>15</v>
      </c>
      <c r="C11" s="27"/>
      <c r="D11" s="27"/>
      <c r="E11" s="27"/>
      <c r="F11" s="27"/>
      <c r="G11" s="28"/>
    </row>
    <row r="12" spans="2:18" ht="15" customHeight="1"/>
    <row r="13" spans="2:18" ht="33" customHeight="1">
      <c r="B13" s="34" t="s">
        <v>16</v>
      </c>
      <c r="C13" s="27"/>
      <c r="D13" s="27"/>
      <c r="E13" s="28"/>
    </row>
    <row r="14" spans="2:18" ht="17.25" customHeight="1">
      <c r="B14" s="31">
        <v>108</v>
      </c>
      <c r="C14" s="27"/>
      <c r="D14" s="27"/>
      <c r="E14" s="28"/>
    </row>
    <row r="15" spans="2:18" ht="0" hidden="1" customHeight="1"/>
    <row r="16" spans="2:18" ht="20.7" customHeight="1"/>
    <row r="17" spans="2:16" ht="17.7" customHeight="1">
      <c r="B17" s="33" t="s">
        <v>17</v>
      </c>
      <c r="C17" s="27"/>
      <c r="D17" s="27"/>
      <c r="E17" s="27"/>
      <c r="F17" s="27"/>
      <c r="G17" s="27"/>
      <c r="H17" s="27"/>
      <c r="I17" s="27"/>
      <c r="J17" s="27"/>
      <c r="K17" s="27"/>
      <c r="L17" s="27"/>
      <c r="M17" s="27"/>
      <c r="N17" s="27"/>
      <c r="O17" s="28"/>
    </row>
    <row r="18" spans="2:16" ht="18" customHeight="1">
      <c r="B18" s="35" t="s">
        <v>18</v>
      </c>
      <c r="C18" s="27"/>
      <c r="D18" s="27"/>
      <c r="E18" s="27"/>
      <c r="F18" s="27"/>
      <c r="G18" s="27"/>
      <c r="H18" s="27"/>
      <c r="I18" s="27"/>
      <c r="J18" s="27"/>
      <c r="K18" s="27"/>
      <c r="L18" s="27"/>
      <c r="M18" s="27"/>
      <c r="N18" s="27"/>
      <c r="O18" s="28"/>
    </row>
    <row r="19" spans="2:16">
      <c r="B19" s="33" t="s">
        <v>19</v>
      </c>
      <c r="C19" s="27"/>
      <c r="D19" s="28"/>
      <c r="E19" s="33" t="s">
        <v>20</v>
      </c>
      <c r="F19" s="27"/>
      <c r="G19" s="27"/>
      <c r="H19" s="27"/>
      <c r="I19" s="28"/>
      <c r="J19" s="33" t="s">
        <v>21</v>
      </c>
      <c r="K19" s="27"/>
      <c r="L19" s="27"/>
      <c r="M19" s="27"/>
      <c r="N19" s="28"/>
      <c r="O19" s="9" t="s">
        <v>22</v>
      </c>
    </row>
    <row r="20" spans="2:16">
      <c r="B20" s="31" t="s">
        <v>23</v>
      </c>
      <c r="C20" s="27"/>
      <c r="D20" s="28"/>
      <c r="E20" s="31" t="s">
        <v>24</v>
      </c>
      <c r="F20" s="27"/>
      <c r="G20" s="27"/>
      <c r="H20" s="27"/>
      <c r="I20" s="28"/>
      <c r="J20" s="31">
        <v>612.4</v>
      </c>
      <c r="K20" s="27"/>
      <c r="L20" s="27"/>
      <c r="M20" s="27"/>
      <c r="N20" s="28"/>
      <c r="O20" s="8" t="s">
        <v>25</v>
      </c>
    </row>
    <row r="21" spans="2:16" ht="14.7" customHeight="1"/>
    <row r="22" spans="2:16" ht="19.350000000000001" customHeight="1">
      <c r="B22" s="26" t="s">
        <v>26</v>
      </c>
      <c r="C22" s="27"/>
      <c r="D22" s="27"/>
      <c r="E22" s="27"/>
      <c r="F22" s="27"/>
      <c r="G22" s="27"/>
      <c r="H22" s="27"/>
      <c r="I22" s="27"/>
      <c r="J22" s="28"/>
    </row>
    <row r="23" spans="2:16" ht="18" customHeight="1">
      <c r="B23" s="29" t="s">
        <v>27</v>
      </c>
      <c r="C23" s="27"/>
      <c r="D23" s="27"/>
      <c r="E23" s="27"/>
      <c r="F23" s="27"/>
      <c r="G23" s="27"/>
      <c r="H23" s="27"/>
      <c r="I23" s="27"/>
      <c r="J23" s="28"/>
    </row>
    <row r="24" spans="2:16">
      <c r="B24" s="5" t="s">
        <v>28</v>
      </c>
      <c r="C24" s="26" t="s">
        <v>29</v>
      </c>
      <c r="D24" s="27"/>
      <c r="E24" s="27"/>
      <c r="F24" s="27"/>
      <c r="G24" s="27"/>
      <c r="H24" s="27"/>
      <c r="I24" s="27"/>
      <c r="J24" s="28"/>
    </row>
    <row r="25" spans="2:16">
      <c r="B25" s="22">
        <v>5929596</v>
      </c>
      <c r="C25" s="32" t="s">
        <v>365</v>
      </c>
      <c r="D25" s="27"/>
      <c r="E25" s="27"/>
      <c r="F25" s="27"/>
      <c r="G25" s="27"/>
      <c r="H25" s="27"/>
      <c r="I25" s="27"/>
      <c r="J25" s="28"/>
    </row>
    <row r="26" spans="2:16" ht="15.15" customHeight="1"/>
    <row r="27" spans="2:16" ht="18" customHeight="1">
      <c r="B27" s="26" t="s">
        <v>30</v>
      </c>
      <c r="C27" s="27"/>
      <c r="D27" s="27"/>
      <c r="E27" s="27"/>
      <c r="F27" s="27"/>
      <c r="G27" s="27"/>
      <c r="H27" s="27"/>
      <c r="I27" s="27"/>
      <c r="J27" s="27"/>
      <c r="K27" s="27"/>
      <c r="L27" s="28"/>
    </row>
    <row r="28" spans="2:16" ht="18" customHeight="1">
      <c r="B28" s="29" t="s">
        <v>31</v>
      </c>
      <c r="C28" s="27"/>
      <c r="D28" s="27"/>
      <c r="E28" s="27"/>
      <c r="F28" s="27"/>
      <c r="G28" s="27"/>
      <c r="H28" s="27"/>
      <c r="I28" s="27"/>
      <c r="J28" s="27"/>
      <c r="K28" s="27"/>
      <c r="L28" s="28"/>
    </row>
    <row r="29" spans="2:16" ht="18" customHeight="1">
      <c r="B29" s="26" t="s">
        <v>32</v>
      </c>
      <c r="C29" s="28"/>
      <c r="D29" s="26" t="s">
        <v>33</v>
      </c>
      <c r="E29" s="27"/>
      <c r="F29" s="27"/>
      <c r="G29" s="27"/>
      <c r="H29" s="27"/>
      <c r="I29" s="27"/>
      <c r="J29" s="27"/>
      <c r="K29" s="27"/>
      <c r="L29" s="28"/>
    </row>
    <row r="30" spans="2:16" ht="50.25" customHeight="1">
      <c r="B30" s="31" t="s">
        <v>34</v>
      </c>
      <c r="C30" s="28"/>
      <c r="D30" s="31" t="s">
        <v>358</v>
      </c>
      <c r="E30" s="27"/>
      <c r="F30" s="27"/>
      <c r="G30" s="27"/>
      <c r="H30" s="27"/>
      <c r="I30" s="27"/>
      <c r="J30" s="27"/>
      <c r="K30" s="27"/>
      <c r="L30" s="28"/>
    </row>
    <row r="31" spans="2:16" ht="12" customHeight="1"/>
    <row r="32" spans="2:16" ht="18" customHeight="1">
      <c r="B32" s="26" t="s">
        <v>36</v>
      </c>
      <c r="C32" s="27"/>
      <c r="D32" s="27"/>
      <c r="E32" s="27"/>
      <c r="F32" s="27"/>
      <c r="G32" s="27"/>
      <c r="H32" s="27"/>
      <c r="I32" s="27"/>
      <c r="J32" s="27"/>
      <c r="K32" s="27"/>
      <c r="L32" s="27"/>
      <c r="M32" s="27"/>
      <c r="N32" s="27"/>
      <c r="O32" s="27"/>
      <c r="P32" s="28"/>
    </row>
    <row r="33" spans="2:16" ht="18" customHeight="1">
      <c r="B33" s="29" t="s">
        <v>37</v>
      </c>
      <c r="C33" s="27"/>
      <c r="D33" s="27"/>
      <c r="E33" s="27"/>
      <c r="F33" s="27"/>
      <c r="G33" s="27"/>
      <c r="H33" s="27"/>
      <c r="I33" s="27"/>
      <c r="J33" s="27"/>
      <c r="K33" s="27"/>
      <c r="L33" s="27"/>
      <c r="M33" s="27"/>
      <c r="N33" s="27"/>
      <c r="O33" s="27"/>
      <c r="P33" s="28"/>
    </row>
    <row r="34" spans="2:16" ht="193.5" customHeight="1">
      <c r="B34" s="30" t="s">
        <v>38</v>
      </c>
      <c r="C34" s="27"/>
      <c r="D34" s="27"/>
      <c r="E34" s="27"/>
      <c r="F34" s="27"/>
      <c r="G34" s="27"/>
      <c r="H34" s="27"/>
      <c r="I34" s="27"/>
      <c r="J34" s="27"/>
      <c r="K34" s="27"/>
      <c r="L34" s="27"/>
      <c r="M34" s="27"/>
      <c r="N34" s="27"/>
      <c r="O34" s="27"/>
      <c r="P34" s="28"/>
    </row>
    <row r="35" spans="2:16" ht="9.75" customHeight="1"/>
    <row r="36" spans="2:16" ht="0" hidden="1" customHeight="1"/>
  </sheetData>
  <mergeCells count="29">
    <mergeCell ref="B1:R1"/>
    <mergeCell ref="B5:H5"/>
    <mergeCell ref="B7:F7"/>
    <mergeCell ref="B8:F8"/>
    <mergeCell ref="B10:G10"/>
    <mergeCell ref="B11:G11"/>
    <mergeCell ref="B13:E13"/>
    <mergeCell ref="B14:E14"/>
    <mergeCell ref="B17:O17"/>
    <mergeCell ref="B18:O18"/>
    <mergeCell ref="B19:D19"/>
    <mergeCell ref="E19:I19"/>
    <mergeCell ref="J19:N19"/>
    <mergeCell ref="B20:D20"/>
    <mergeCell ref="E20:I20"/>
    <mergeCell ref="J20:N20"/>
    <mergeCell ref="B22:J22"/>
    <mergeCell ref="B23:J23"/>
    <mergeCell ref="C24:J24"/>
    <mergeCell ref="C25:J25"/>
    <mergeCell ref="B27:L27"/>
    <mergeCell ref="B32:P32"/>
    <mergeCell ref="B33:P33"/>
    <mergeCell ref="B34:P34"/>
    <mergeCell ref="B28:L28"/>
    <mergeCell ref="B29:C29"/>
    <mergeCell ref="D29:L29"/>
    <mergeCell ref="B30:C30"/>
    <mergeCell ref="D30:L30"/>
  </mergeCells>
  <pageMargins left="0.78739999999999999" right="0.78739999999999999" top="0.78739999999999999" bottom="1.53027007874016" header="0.78739999999999999" footer="0.78739999999999999"/>
  <pageSetup paperSize="9" orientation="landscape" horizontalDpi="300" verticalDpi="300" r:id="rId1"/>
  <headerFooter alignWithMargins="0">
    <oddFooter>&amp;L&amp;"Arial,Regular"&amp;11 Public Sector Climate Change Duties 2019  Summary Report: Lews Castle College UHI</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7"/>
  <sheetViews>
    <sheetView showGridLines="0" workbookViewId="0">
      <pane ySplit="2" topLeftCell="A3" activePane="bottomLeft" state="frozen"/>
      <selection pane="bottomLeft" activeCell="B1" sqref="B1:P1"/>
    </sheetView>
  </sheetViews>
  <sheetFormatPr defaultRowHeight="14.4"/>
  <cols>
    <col min="1" max="1" width="8.109375" customWidth="1"/>
    <col min="2" max="2" width="33" customWidth="1"/>
    <col min="3" max="3" width="39" customWidth="1"/>
    <col min="4" max="4" width="1" customWidth="1"/>
    <col min="5" max="5" width="30.5546875" customWidth="1"/>
    <col min="6" max="6" width="12.5546875" customWidth="1"/>
    <col min="7" max="7" width="5.6640625" customWidth="1"/>
    <col min="8" max="8" width="12.33203125" customWidth="1"/>
    <col min="9" max="9" width="27.5546875" customWidth="1"/>
    <col min="10" max="10" width="0.109375" customWidth="1"/>
    <col min="11" max="12" width="0" hidden="1" customWidth="1"/>
    <col min="13" max="13" width="0.109375" customWidth="1"/>
    <col min="14" max="15" width="0" hidden="1" customWidth="1"/>
    <col min="16" max="16" width="21.109375" customWidth="1"/>
    <col min="17" max="17" width="32.109375" customWidth="1"/>
    <col min="18" max="18" width="158" customWidth="1"/>
  </cols>
  <sheetData>
    <row r="1" spans="2:16" ht="22.65" customHeight="1">
      <c r="B1" s="24" t="s">
        <v>366</v>
      </c>
      <c r="C1" s="25"/>
      <c r="D1" s="25"/>
      <c r="E1" s="25"/>
      <c r="F1" s="25"/>
      <c r="G1" s="25"/>
      <c r="H1" s="25"/>
      <c r="I1" s="25"/>
      <c r="J1" s="25"/>
      <c r="K1" s="25"/>
      <c r="L1" s="25"/>
      <c r="M1" s="25"/>
      <c r="N1" s="25"/>
      <c r="O1" s="25"/>
      <c r="P1" s="25"/>
    </row>
    <row r="2" spans="2:16" ht="8.1" customHeight="1"/>
    <row r="3" spans="2:16" ht="9.75" customHeight="1"/>
    <row r="4" spans="2:16" ht="20.85" customHeight="1">
      <c r="B4" s="36" t="s">
        <v>3</v>
      </c>
      <c r="C4" s="25"/>
      <c r="D4" s="25"/>
      <c r="E4" s="25"/>
      <c r="F4" s="25"/>
      <c r="G4" s="25"/>
      <c r="H4" s="25"/>
    </row>
    <row r="5" spans="2:16" ht="11.25" customHeight="1"/>
    <row r="6" spans="2:16" ht="18" customHeight="1">
      <c r="B6" s="40" t="s">
        <v>39</v>
      </c>
      <c r="C6" s="27"/>
      <c r="D6" s="27"/>
      <c r="E6" s="27"/>
      <c r="F6" s="27"/>
      <c r="G6" s="27"/>
      <c r="H6" s="27"/>
      <c r="I6" s="28"/>
    </row>
    <row r="7" spans="2:16" ht="45.75" customHeight="1">
      <c r="B7" s="37" t="s">
        <v>40</v>
      </c>
      <c r="C7" s="27"/>
      <c r="D7" s="27"/>
      <c r="E7" s="27"/>
      <c r="F7" s="27"/>
      <c r="G7" s="27"/>
      <c r="H7" s="27"/>
      <c r="I7" s="28"/>
    </row>
    <row r="8" spans="2:16" ht="160.5" customHeight="1">
      <c r="B8" s="31" t="s">
        <v>41</v>
      </c>
      <c r="C8" s="27"/>
      <c r="D8" s="27"/>
      <c r="E8" s="27"/>
      <c r="F8" s="27"/>
      <c r="G8" s="27"/>
      <c r="H8" s="27"/>
      <c r="I8" s="28"/>
    </row>
    <row r="9" spans="2:16" ht="14.25" customHeight="1"/>
    <row r="10" spans="2:16" ht="18" customHeight="1">
      <c r="B10" s="40" t="s">
        <v>42</v>
      </c>
      <c r="C10" s="27"/>
      <c r="D10" s="27"/>
      <c r="E10" s="27"/>
      <c r="F10" s="27"/>
      <c r="G10" s="27"/>
      <c r="H10" s="27"/>
      <c r="I10" s="27"/>
      <c r="J10" s="28"/>
    </row>
    <row r="11" spans="2:16" ht="53.25" customHeight="1">
      <c r="B11" s="37" t="s">
        <v>43</v>
      </c>
      <c r="C11" s="27"/>
      <c r="D11" s="27"/>
      <c r="E11" s="27"/>
      <c r="F11" s="27"/>
      <c r="G11" s="27"/>
      <c r="H11" s="27"/>
      <c r="I11" s="27"/>
      <c r="J11" s="28"/>
    </row>
    <row r="12" spans="2:16" ht="199.5" customHeight="1">
      <c r="B12" s="31" t="s">
        <v>44</v>
      </c>
      <c r="C12" s="27"/>
      <c r="D12" s="27"/>
      <c r="E12" s="27"/>
      <c r="F12" s="27"/>
      <c r="G12" s="27"/>
      <c r="H12" s="27"/>
      <c r="I12" s="27"/>
      <c r="J12" s="28"/>
    </row>
    <row r="13" spans="2:16" ht="0" hidden="1" customHeight="1"/>
    <row r="14" spans="2:16" ht="12.9" customHeight="1"/>
    <row r="15" spans="2:16" ht="19.350000000000001" customHeight="1">
      <c r="B15" s="41" t="s">
        <v>45</v>
      </c>
      <c r="C15" s="27"/>
      <c r="D15" s="27"/>
      <c r="E15" s="27"/>
      <c r="F15" s="27"/>
      <c r="G15" s="27"/>
      <c r="H15" s="27"/>
      <c r="I15" s="28"/>
    </row>
    <row r="16" spans="2:16" ht="18" customHeight="1">
      <c r="B16" s="42" t="s">
        <v>46</v>
      </c>
      <c r="C16" s="27"/>
      <c r="D16" s="27"/>
      <c r="E16" s="27"/>
      <c r="F16" s="27"/>
      <c r="G16" s="27"/>
      <c r="H16" s="27"/>
      <c r="I16" s="28"/>
    </row>
    <row r="17" spans="2:14" ht="32.1" customHeight="1">
      <c r="B17" s="41" t="s">
        <v>47</v>
      </c>
      <c r="C17" s="27"/>
      <c r="D17" s="28"/>
      <c r="E17" s="41" t="s">
        <v>48</v>
      </c>
      <c r="F17" s="28"/>
      <c r="G17" s="41" t="s">
        <v>49</v>
      </c>
      <c r="H17" s="27"/>
      <c r="I17" s="28"/>
    </row>
    <row r="18" spans="2:14" ht="136.35" customHeight="1">
      <c r="B18" s="31" t="s">
        <v>50</v>
      </c>
      <c r="C18" s="27"/>
      <c r="D18" s="28"/>
      <c r="E18" s="31" t="s">
        <v>51</v>
      </c>
      <c r="F18" s="28"/>
      <c r="G18" s="31" t="s">
        <v>52</v>
      </c>
      <c r="H18" s="27"/>
      <c r="I18" s="28"/>
    </row>
    <row r="19" spans="2:14" ht="136.35" customHeight="1">
      <c r="B19" s="31" t="s">
        <v>53</v>
      </c>
      <c r="C19" s="27"/>
      <c r="D19" s="28"/>
      <c r="E19" s="31" t="s">
        <v>54</v>
      </c>
      <c r="F19" s="28"/>
      <c r="G19" s="31" t="s">
        <v>55</v>
      </c>
      <c r="H19" s="27"/>
      <c r="I19" s="28"/>
    </row>
    <row r="20" spans="2:14" ht="136.19999999999999" customHeight="1">
      <c r="B20" s="31" t="s">
        <v>56</v>
      </c>
      <c r="C20" s="27"/>
      <c r="D20" s="28"/>
      <c r="E20" s="31" t="s">
        <v>57</v>
      </c>
      <c r="F20" s="28"/>
      <c r="G20" s="31" t="s">
        <v>58</v>
      </c>
      <c r="H20" s="27"/>
      <c r="I20" s="28"/>
    </row>
    <row r="21" spans="2:14" ht="0" hidden="1" customHeight="1"/>
    <row r="22" spans="2:14" ht="18.45" customHeight="1"/>
    <row r="23" spans="2:14" ht="17.100000000000001" customHeight="1">
      <c r="B23" s="40" t="s">
        <v>59</v>
      </c>
      <c r="C23" s="27"/>
      <c r="D23" s="27"/>
      <c r="E23" s="27"/>
      <c r="F23" s="27"/>
      <c r="G23" s="27"/>
      <c r="H23" s="27"/>
      <c r="I23" s="27"/>
      <c r="J23" s="27"/>
      <c r="K23" s="27"/>
      <c r="L23" s="27"/>
      <c r="M23" s="27"/>
      <c r="N23" s="28"/>
    </row>
    <row r="24" spans="2:14" ht="17.100000000000001" customHeight="1">
      <c r="B24" s="37" t="s">
        <v>60</v>
      </c>
      <c r="C24" s="27"/>
      <c r="D24" s="27"/>
      <c r="E24" s="27"/>
      <c r="F24" s="27"/>
      <c r="G24" s="27"/>
      <c r="H24" s="27"/>
      <c r="I24" s="27"/>
      <c r="J24" s="27"/>
      <c r="K24" s="27"/>
      <c r="L24" s="27"/>
      <c r="M24" s="27"/>
      <c r="N24" s="28"/>
    </row>
    <row r="25" spans="2:14" ht="284.10000000000002" customHeight="1">
      <c r="B25" s="31" t="s">
        <v>61</v>
      </c>
      <c r="C25" s="27"/>
      <c r="D25" s="27"/>
      <c r="E25" s="27"/>
      <c r="F25" s="27"/>
      <c r="G25" s="27"/>
      <c r="H25" s="27"/>
      <c r="I25" s="27"/>
      <c r="J25" s="27"/>
      <c r="K25" s="27"/>
      <c r="L25" s="27"/>
      <c r="M25" s="27"/>
      <c r="N25" s="28"/>
    </row>
    <row r="26" spans="2:14" ht="14.7" customHeight="1"/>
    <row r="27" spans="2:14" ht="17.100000000000001" customHeight="1">
      <c r="B27" s="41" t="s">
        <v>62</v>
      </c>
      <c r="C27" s="27"/>
      <c r="D27" s="27"/>
      <c r="E27" s="27"/>
      <c r="F27" s="27"/>
      <c r="G27" s="27"/>
      <c r="H27" s="27"/>
      <c r="I27" s="27"/>
      <c r="J27" s="27"/>
      <c r="K27" s="27"/>
      <c r="L27" s="27"/>
      <c r="M27" s="28"/>
    </row>
    <row r="28" spans="2:14" ht="18" customHeight="1">
      <c r="B28" s="42" t="s">
        <v>63</v>
      </c>
      <c r="C28" s="27"/>
      <c r="D28" s="27"/>
      <c r="E28" s="27"/>
      <c r="F28" s="27"/>
      <c r="G28" s="27"/>
      <c r="H28" s="27"/>
      <c r="I28" s="27"/>
      <c r="J28" s="27"/>
      <c r="K28" s="27"/>
      <c r="L28" s="27"/>
      <c r="M28" s="28"/>
    </row>
    <row r="29" spans="2:14">
      <c r="B29" s="11" t="s">
        <v>64</v>
      </c>
      <c r="C29" s="11" t="s">
        <v>65</v>
      </c>
      <c r="D29" s="41" t="s">
        <v>66</v>
      </c>
      <c r="E29" s="28"/>
      <c r="F29" s="41" t="s">
        <v>67</v>
      </c>
      <c r="G29" s="28"/>
      <c r="H29" s="41" t="s">
        <v>22</v>
      </c>
      <c r="I29" s="27"/>
      <c r="J29" s="27"/>
      <c r="K29" s="27"/>
      <c r="L29" s="27"/>
      <c r="M29" s="28"/>
    </row>
    <row r="30" spans="2:14">
      <c r="B30" s="8" t="s">
        <v>68</v>
      </c>
      <c r="C30" s="8"/>
      <c r="D30" s="31"/>
      <c r="E30" s="28"/>
      <c r="F30" s="31"/>
      <c r="G30" s="28"/>
      <c r="H30" s="31"/>
      <c r="I30" s="27"/>
      <c r="J30" s="27"/>
      <c r="K30" s="27"/>
      <c r="L30" s="27"/>
      <c r="M30" s="28"/>
    </row>
    <row r="31" spans="2:14">
      <c r="B31" s="8" t="s">
        <v>69</v>
      </c>
      <c r="C31" s="8"/>
      <c r="D31" s="31"/>
      <c r="E31" s="28"/>
      <c r="F31" s="31"/>
      <c r="G31" s="28"/>
      <c r="H31" s="31"/>
      <c r="I31" s="27"/>
      <c r="J31" s="27"/>
      <c r="K31" s="27"/>
      <c r="L31" s="27"/>
      <c r="M31" s="28"/>
    </row>
    <row r="32" spans="2:14">
      <c r="B32" s="8" t="s">
        <v>70</v>
      </c>
      <c r="C32" s="8"/>
      <c r="D32" s="31"/>
      <c r="E32" s="28"/>
      <c r="F32" s="31"/>
      <c r="G32" s="28"/>
      <c r="H32" s="31"/>
      <c r="I32" s="27"/>
      <c r="J32" s="27"/>
      <c r="K32" s="27"/>
      <c r="L32" s="27"/>
      <c r="M32" s="28"/>
    </row>
    <row r="33" spans="2:14">
      <c r="B33" s="8" t="s">
        <v>71</v>
      </c>
      <c r="C33" s="8"/>
      <c r="D33" s="31"/>
      <c r="E33" s="28"/>
      <c r="F33" s="31"/>
      <c r="G33" s="28"/>
      <c r="H33" s="31"/>
      <c r="I33" s="27"/>
      <c r="J33" s="27"/>
      <c r="K33" s="27"/>
      <c r="L33" s="27"/>
      <c r="M33" s="28"/>
    </row>
    <row r="34" spans="2:14">
      <c r="B34" s="8" t="s">
        <v>72</v>
      </c>
      <c r="C34" s="8"/>
      <c r="D34" s="31"/>
      <c r="E34" s="28"/>
      <c r="F34" s="31"/>
      <c r="G34" s="28"/>
      <c r="H34" s="31"/>
      <c r="I34" s="27"/>
      <c r="J34" s="27"/>
      <c r="K34" s="27"/>
      <c r="L34" s="27"/>
      <c r="M34" s="28"/>
    </row>
    <row r="35" spans="2:14" ht="27.6">
      <c r="B35" s="8" t="s">
        <v>73</v>
      </c>
      <c r="C35" s="8"/>
      <c r="D35" s="31"/>
      <c r="E35" s="28"/>
      <c r="F35" s="31"/>
      <c r="G35" s="28"/>
      <c r="H35" s="31"/>
      <c r="I35" s="27"/>
      <c r="J35" s="27"/>
      <c r="K35" s="27"/>
      <c r="L35" s="27"/>
      <c r="M35" s="28"/>
    </row>
    <row r="36" spans="2:14">
      <c r="B36" s="8" t="s">
        <v>74</v>
      </c>
      <c r="C36" s="8"/>
      <c r="D36" s="31"/>
      <c r="E36" s="28"/>
      <c r="F36" s="31"/>
      <c r="G36" s="28"/>
      <c r="H36" s="31"/>
      <c r="I36" s="27"/>
      <c r="J36" s="27"/>
      <c r="K36" s="27"/>
      <c r="L36" s="27"/>
      <c r="M36" s="28"/>
    </row>
    <row r="37" spans="2:14">
      <c r="B37" s="8" t="s">
        <v>75</v>
      </c>
      <c r="C37" s="8"/>
      <c r="D37" s="31"/>
      <c r="E37" s="28"/>
      <c r="F37" s="31"/>
      <c r="G37" s="28"/>
      <c r="H37" s="31"/>
      <c r="I37" s="27"/>
      <c r="J37" s="27"/>
      <c r="K37" s="27"/>
      <c r="L37" s="27"/>
      <c r="M37" s="28"/>
    </row>
    <row r="38" spans="2:14">
      <c r="B38" s="8" t="s">
        <v>76</v>
      </c>
      <c r="C38" s="8"/>
      <c r="D38" s="31"/>
      <c r="E38" s="28"/>
      <c r="F38" s="31"/>
      <c r="G38" s="28"/>
      <c r="H38" s="31"/>
      <c r="I38" s="27"/>
      <c r="J38" s="27"/>
      <c r="K38" s="27"/>
      <c r="L38" s="27"/>
      <c r="M38" s="28"/>
    </row>
    <row r="39" spans="2:14">
      <c r="B39" s="8" t="s">
        <v>77</v>
      </c>
      <c r="C39" s="8"/>
      <c r="D39" s="31"/>
      <c r="E39" s="28"/>
      <c r="F39" s="31"/>
      <c r="G39" s="28"/>
      <c r="H39" s="31"/>
      <c r="I39" s="27"/>
      <c r="J39" s="27"/>
      <c r="K39" s="27"/>
      <c r="L39" s="27"/>
      <c r="M39" s="28"/>
    </row>
    <row r="40" spans="2:14">
      <c r="B40" s="8" t="s">
        <v>78</v>
      </c>
      <c r="C40" s="8"/>
      <c r="D40" s="31"/>
      <c r="E40" s="28"/>
      <c r="F40" s="31"/>
      <c r="G40" s="28"/>
      <c r="H40" s="31"/>
      <c r="I40" s="27"/>
      <c r="J40" s="27"/>
      <c r="K40" s="27"/>
      <c r="L40" s="27"/>
      <c r="M40" s="28"/>
    </row>
    <row r="41" spans="2:14" ht="27.6">
      <c r="B41" s="8" t="s">
        <v>79</v>
      </c>
      <c r="C41" s="8"/>
      <c r="D41" s="31"/>
      <c r="E41" s="28"/>
      <c r="F41" s="31"/>
      <c r="G41" s="28"/>
      <c r="H41" s="31"/>
      <c r="I41" s="27"/>
      <c r="J41" s="27"/>
      <c r="K41" s="27"/>
      <c r="L41" s="27"/>
      <c r="M41" s="28"/>
    </row>
    <row r="42" spans="2:14" ht="17.7" customHeight="1"/>
    <row r="43" spans="2:14" ht="17.100000000000001" customHeight="1">
      <c r="B43" s="40" t="s">
        <v>80</v>
      </c>
      <c r="C43" s="27"/>
      <c r="D43" s="27"/>
      <c r="E43" s="27"/>
      <c r="F43" s="27"/>
      <c r="G43" s="27"/>
      <c r="H43" s="27"/>
      <c r="I43" s="27"/>
      <c r="J43" s="27"/>
      <c r="K43" s="27"/>
      <c r="L43" s="27"/>
      <c r="M43" s="27"/>
      <c r="N43" s="28"/>
    </row>
    <row r="44" spans="2:14" ht="17.100000000000001" customHeight="1">
      <c r="B44" s="37" t="s">
        <v>81</v>
      </c>
      <c r="C44" s="27"/>
      <c r="D44" s="27"/>
      <c r="E44" s="27"/>
      <c r="F44" s="27"/>
      <c r="G44" s="27"/>
      <c r="H44" s="27"/>
      <c r="I44" s="27"/>
      <c r="J44" s="27"/>
      <c r="K44" s="27"/>
      <c r="L44" s="27"/>
      <c r="M44" s="27"/>
      <c r="N44" s="28"/>
    </row>
    <row r="45" spans="2:14" ht="201.6" customHeight="1">
      <c r="B45" s="31" t="s">
        <v>82</v>
      </c>
      <c r="C45" s="27"/>
      <c r="D45" s="27"/>
      <c r="E45" s="27"/>
      <c r="F45" s="27"/>
      <c r="G45" s="27"/>
      <c r="H45" s="27"/>
      <c r="I45" s="27"/>
      <c r="J45" s="27"/>
      <c r="K45" s="27"/>
      <c r="L45" s="27"/>
      <c r="M45" s="27"/>
      <c r="N45" s="28"/>
    </row>
    <row r="46" spans="2:14" ht="18.149999999999999" customHeight="1"/>
    <row r="47" spans="2:14" ht="18" customHeight="1">
      <c r="B47" s="40" t="s">
        <v>83</v>
      </c>
      <c r="C47" s="27"/>
      <c r="D47" s="27"/>
      <c r="E47" s="27"/>
      <c r="F47" s="27"/>
      <c r="G47" s="27"/>
      <c r="H47" s="27"/>
      <c r="I47" s="27"/>
      <c r="J47" s="27"/>
      <c r="K47" s="27"/>
      <c r="L47" s="28"/>
    </row>
    <row r="48" spans="2:14" ht="18" customHeight="1">
      <c r="B48" s="37" t="s">
        <v>84</v>
      </c>
      <c r="C48" s="27"/>
      <c r="D48" s="27"/>
      <c r="E48" s="27"/>
      <c r="F48" s="27"/>
      <c r="G48" s="27"/>
      <c r="H48" s="27"/>
      <c r="I48" s="27"/>
      <c r="J48" s="27"/>
      <c r="K48" s="27"/>
      <c r="L48" s="28"/>
    </row>
    <row r="49" spans="2:12" ht="195" customHeight="1">
      <c r="B49" s="31" t="s">
        <v>85</v>
      </c>
      <c r="C49" s="27"/>
      <c r="D49" s="27"/>
      <c r="E49" s="27"/>
      <c r="F49" s="27"/>
      <c r="G49" s="27"/>
      <c r="H49" s="27"/>
      <c r="I49" s="27"/>
      <c r="J49" s="27"/>
      <c r="K49" s="27"/>
      <c r="L49" s="28"/>
    </row>
    <row r="50" spans="2:12" ht="0" hidden="1" customHeight="1"/>
    <row r="51" spans="2:12" ht="17.850000000000001" customHeight="1"/>
    <row r="52" spans="2:12" ht="17.100000000000001" customHeight="1">
      <c r="B52" s="40" t="s">
        <v>86</v>
      </c>
      <c r="C52" s="27"/>
      <c r="D52" s="27"/>
      <c r="E52" s="27"/>
      <c r="F52" s="27"/>
      <c r="G52" s="27"/>
      <c r="H52" s="27"/>
      <c r="I52" s="27"/>
      <c r="J52" s="27"/>
      <c r="K52" s="27"/>
      <c r="L52" s="28"/>
    </row>
    <row r="53" spans="2:12" ht="17.100000000000001" customHeight="1">
      <c r="B53" s="37" t="s">
        <v>87</v>
      </c>
      <c r="C53" s="27"/>
      <c r="D53" s="27"/>
      <c r="E53" s="27"/>
      <c r="F53" s="27"/>
      <c r="G53" s="27"/>
      <c r="H53" s="27"/>
      <c r="I53" s="27"/>
      <c r="J53" s="27"/>
      <c r="K53" s="27"/>
      <c r="L53" s="28"/>
    </row>
    <row r="54" spans="2:12" ht="45" customHeight="1">
      <c r="B54" s="38" t="s">
        <v>359</v>
      </c>
      <c r="C54" s="38"/>
      <c r="D54" s="38"/>
      <c r="E54" s="38"/>
      <c r="F54" s="38"/>
      <c r="G54" s="38"/>
      <c r="H54" s="38"/>
      <c r="I54" s="38"/>
      <c r="J54" s="6"/>
      <c r="K54" s="6"/>
      <c r="L54" s="7"/>
    </row>
    <row r="55" spans="2:12" ht="7.5" customHeight="1">
      <c r="B55" s="20"/>
    </row>
    <row r="56" spans="2:12" ht="52.5" customHeight="1">
      <c r="B56" s="39" t="s">
        <v>360</v>
      </c>
      <c r="C56" s="39"/>
      <c r="D56" s="39"/>
      <c r="E56" s="39"/>
      <c r="F56" s="39"/>
      <c r="G56" s="39"/>
      <c r="H56" s="39"/>
      <c r="I56" s="39"/>
    </row>
    <row r="57" spans="2:12">
      <c r="B57" s="21"/>
      <c r="C57" s="21"/>
      <c r="D57" s="21"/>
      <c r="E57" s="21"/>
      <c r="F57" s="21"/>
      <c r="G57" s="21"/>
      <c r="H57" s="21"/>
      <c r="I57" s="21"/>
    </row>
  </sheetData>
  <mergeCells count="76">
    <mergeCell ref="B1:P1"/>
    <mergeCell ref="B4:H4"/>
    <mergeCell ref="B6:I6"/>
    <mergeCell ref="B7:I7"/>
    <mergeCell ref="B8:I8"/>
    <mergeCell ref="B10:J10"/>
    <mergeCell ref="B11:J11"/>
    <mergeCell ref="B12:J12"/>
    <mergeCell ref="B15:I15"/>
    <mergeCell ref="B16:I16"/>
    <mergeCell ref="B17:D17"/>
    <mergeCell ref="E17:F17"/>
    <mergeCell ref="G17:I17"/>
    <mergeCell ref="B18:D18"/>
    <mergeCell ref="E18:F18"/>
    <mergeCell ref="G18:I18"/>
    <mergeCell ref="B19:D19"/>
    <mergeCell ref="E19:F19"/>
    <mergeCell ref="G19:I19"/>
    <mergeCell ref="B20:D20"/>
    <mergeCell ref="E20:F20"/>
    <mergeCell ref="G20:I20"/>
    <mergeCell ref="B23:N23"/>
    <mergeCell ref="B24:N24"/>
    <mergeCell ref="B25:N25"/>
    <mergeCell ref="B27:M27"/>
    <mergeCell ref="B28:M28"/>
    <mergeCell ref="D29:E29"/>
    <mergeCell ref="F29:G29"/>
    <mergeCell ref="H29:M29"/>
    <mergeCell ref="D30:E30"/>
    <mergeCell ref="F30:G30"/>
    <mergeCell ref="H30:M30"/>
    <mergeCell ref="D31:E31"/>
    <mergeCell ref="F31:G31"/>
    <mergeCell ref="H31:M31"/>
    <mergeCell ref="D32:E32"/>
    <mergeCell ref="F32:G32"/>
    <mergeCell ref="H32:M32"/>
    <mergeCell ref="D33:E33"/>
    <mergeCell ref="F33:G33"/>
    <mergeCell ref="H33:M33"/>
    <mergeCell ref="D34:E34"/>
    <mergeCell ref="F34:G34"/>
    <mergeCell ref="H34:M34"/>
    <mergeCell ref="D35:E35"/>
    <mergeCell ref="F35:G35"/>
    <mergeCell ref="H35:M35"/>
    <mergeCell ref="D36:E36"/>
    <mergeCell ref="F36:G36"/>
    <mergeCell ref="H36:M36"/>
    <mergeCell ref="D37:E37"/>
    <mergeCell ref="F37:G37"/>
    <mergeCell ref="H37:M37"/>
    <mergeCell ref="D38:E38"/>
    <mergeCell ref="F38:G38"/>
    <mergeCell ref="H38:M38"/>
    <mergeCell ref="D39:E39"/>
    <mergeCell ref="F39:G39"/>
    <mergeCell ref="H39:M39"/>
    <mergeCell ref="D40:E40"/>
    <mergeCell ref="F40:G40"/>
    <mergeCell ref="H40:M40"/>
    <mergeCell ref="D41:E41"/>
    <mergeCell ref="F41:G41"/>
    <mergeCell ref="H41:M41"/>
    <mergeCell ref="B43:N43"/>
    <mergeCell ref="B44:N44"/>
    <mergeCell ref="B53:L53"/>
    <mergeCell ref="B54:I54"/>
    <mergeCell ref="B56:I56"/>
    <mergeCell ref="B45:N45"/>
    <mergeCell ref="B47:L47"/>
    <mergeCell ref="B48:L48"/>
    <mergeCell ref="B49:L49"/>
    <mergeCell ref="B52:L52"/>
  </mergeCells>
  <hyperlinks>
    <hyperlink ref="G18" r:id="rId1"/>
    <hyperlink ref="G19" r:id="rId2"/>
    <hyperlink ref="G20" r:id="rId3"/>
  </hyperlinks>
  <pageMargins left="0.78739999999999999" right="0.78739999999999999" top="0.78739999999999999" bottom="1.53027007874016" header="0.78739999999999999" footer="0.78739999999999999"/>
  <pageSetup paperSize="9" orientation="landscape" horizontalDpi="300" verticalDpi="300" r:id="rId4"/>
  <headerFooter alignWithMargins="0">
    <oddFooter>&amp;L&amp;"Arial,Regular"&amp;11 Public Sector Climate Change Duties 2019  Summary Report: Lews Castle College UHI</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R125"/>
  <sheetViews>
    <sheetView showGridLines="0" tabSelected="1" workbookViewId="0">
      <pane ySplit="2" topLeftCell="A15" activePane="bottomLeft" state="frozen"/>
      <selection pane="bottomLeft" activeCell="BF25" sqref="BF25:BK51"/>
    </sheetView>
  </sheetViews>
  <sheetFormatPr defaultRowHeight="14.4"/>
  <cols>
    <col min="1" max="1" width="8.109375" customWidth="1"/>
    <col min="2" max="2" width="15.6640625" customWidth="1"/>
    <col min="3" max="3" width="6.109375" customWidth="1"/>
    <col min="4" max="4" width="1.109375" customWidth="1"/>
    <col min="5" max="5" width="12.44140625" customWidth="1"/>
    <col min="6" max="6" width="2.109375" customWidth="1"/>
    <col min="7" max="7" width="1.109375" customWidth="1"/>
    <col min="8" max="8" width="1.5546875" customWidth="1"/>
    <col min="9" max="9" width="7.33203125" customWidth="1"/>
    <col min="10" max="10" width="0" hidden="1" customWidth="1"/>
    <col min="11" max="11" width="0.44140625" customWidth="1"/>
    <col min="12" max="12" width="0.6640625" customWidth="1"/>
    <col min="13" max="13" width="0.109375" customWidth="1"/>
    <col min="14" max="14" width="0.5546875" customWidth="1"/>
    <col min="15" max="15" width="1.5546875" customWidth="1"/>
    <col min="16" max="16" width="7.5546875" customWidth="1"/>
    <col min="17" max="17" width="3.6640625" customWidth="1"/>
    <col min="18" max="18" width="0.88671875" customWidth="1"/>
    <col min="19" max="19" width="2" customWidth="1"/>
    <col min="20" max="20" width="0" hidden="1" customWidth="1"/>
    <col min="21" max="21" width="1.44140625" customWidth="1"/>
    <col min="22" max="22" width="0.44140625" customWidth="1"/>
    <col min="23" max="23" width="0.5546875" customWidth="1"/>
    <col min="24" max="24" width="3.44140625" customWidth="1"/>
    <col min="25" max="25" width="4.88671875" customWidth="1"/>
    <col min="26" max="26" width="1.88671875" customWidth="1"/>
    <col min="27" max="27" width="0.33203125" customWidth="1"/>
    <col min="28" max="28" width="0.6640625" customWidth="1"/>
    <col min="29" max="29" width="0.33203125" customWidth="1"/>
    <col min="30" max="30" width="0.44140625" customWidth="1"/>
    <col min="31" max="31" width="4.5546875" customWidth="1"/>
    <col min="32" max="32" width="2.5546875" customWidth="1"/>
    <col min="33" max="33" width="1.6640625" customWidth="1"/>
    <col min="34" max="34" width="1.109375" customWidth="1"/>
    <col min="35" max="35" width="2.44140625" customWidth="1"/>
    <col min="36" max="36" width="6.6640625" customWidth="1"/>
    <col min="37" max="37" width="1.33203125" customWidth="1"/>
    <col min="38" max="38" width="1.5546875" customWidth="1"/>
    <col min="39" max="39" width="0.6640625" customWidth="1"/>
    <col min="40" max="40" width="0.88671875" customWidth="1"/>
    <col min="41" max="41" width="6.109375" customWidth="1"/>
    <col min="42" max="42" width="0" hidden="1" customWidth="1"/>
    <col min="43" max="43" width="4" customWidth="1"/>
    <col min="44" max="44" width="3.5546875" customWidth="1"/>
    <col min="45" max="45" width="7.109375" customWidth="1"/>
    <col min="46" max="46" width="2.88671875" customWidth="1"/>
    <col min="47" max="47" width="0.6640625" customWidth="1"/>
    <col min="48" max="48" width="2.5546875" customWidth="1"/>
    <col min="49" max="49" width="0" hidden="1" customWidth="1"/>
    <col min="50" max="50" width="4.88671875" customWidth="1"/>
    <col min="51" max="51" width="3.88671875" customWidth="1"/>
    <col min="52" max="52" width="1" customWidth="1"/>
    <col min="53" max="53" width="0" hidden="1" customWidth="1"/>
    <col min="54" max="54" width="1.109375" customWidth="1"/>
    <col min="55" max="55" width="1.5546875" customWidth="1"/>
    <col min="56" max="56" width="4.5546875" customWidth="1"/>
    <col min="57" max="57" width="0.5546875" customWidth="1"/>
    <col min="58" max="58" width="2.6640625" customWidth="1"/>
    <col min="59" max="59" width="0" hidden="1" customWidth="1"/>
    <col min="60" max="60" width="1.44140625" customWidth="1"/>
    <col min="61" max="61" width="0" hidden="1" customWidth="1"/>
    <col min="62" max="62" width="4.5546875" customWidth="1"/>
    <col min="63" max="63" width="7.109375" customWidth="1"/>
    <col min="64" max="64" width="4.33203125" customWidth="1"/>
    <col min="65" max="65" width="0" hidden="1" customWidth="1"/>
    <col min="66" max="66" width="15.44140625" customWidth="1"/>
    <col min="67" max="67" width="2.5546875" customWidth="1"/>
    <col min="68" max="68" width="0" hidden="1" customWidth="1"/>
    <col min="69" max="69" width="15" customWidth="1"/>
    <col min="70" max="70" width="2.5546875" customWidth="1"/>
    <col min="71" max="71" width="0" hidden="1" customWidth="1"/>
    <col min="72" max="72" width="46.109375" customWidth="1"/>
    <col min="73" max="73" width="123.88671875" customWidth="1"/>
  </cols>
  <sheetData>
    <row r="1" spans="2:66" ht="22.65" customHeight="1">
      <c r="B1" s="24" t="s">
        <v>366</v>
      </c>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row>
    <row r="2" spans="2:66" ht="8.1" customHeight="1"/>
    <row r="3" spans="2:66" ht="5.85" customHeight="1"/>
    <row r="4" spans="2:66" ht="24.75" customHeight="1">
      <c r="B4" s="36" t="s">
        <v>88</v>
      </c>
      <c r="C4" s="25"/>
      <c r="D4" s="25"/>
      <c r="E4" s="25"/>
      <c r="F4" s="25"/>
      <c r="G4" s="25"/>
      <c r="H4" s="25"/>
      <c r="I4" s="25"/>
      <c r="J4" s="25"/>
      <c r="K4" s="25"/>
      <c r="L4" s="25"/>
      <c r="M4" s="25"/>
      <c r="N4" s="25"/>
      <c r="O4" s="25"/>
      <c r="P4" s="25"/>
      <c r="Q4" s="25"/>
      <c r="R4" s="25"/>
      <c r="S4" s="25"/>
    </row>
    <row r="5" spans="2:66" ht="15.6" customHeight="1"/>
    <row r="6" spans="2:66" ht="17.100000000000001" customHeight="1">
      <c r="B6" s="51" t="s">
        <v>89</v>
      </c>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8"/>
    </row>
    <row r="7" spans="2:66" ht="68.25" customHeight="1">
      <c r="B7" s="52" t="s">
        <v>90</v>
      </c>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8"/>
    </row>
    <row r="8" spans="2:66">
      <c r="B8" s="51" t="s">
        <v>91</v>
      </c>
      <c r="C8" s="27"/>
      <c r="D8" s="28"/>
      <c r="E8" s="12" t="s">
        <v>92</v>
      </c>
      <c r="F8" s="51" t="s">
        <v>93</v>
      </c>
      <c r="G8" s="27"/>
      <c r="H8" s="27"/>
      <c r="I8" s="27"/>
      <c r="J8" s="27"/>
      <c r="K8" s="27"/>
      <c r="L8" s="27"/>
      <c r="M8" s="28"/>
      <c r="N8" s="51" t="s">
        <v>94</v>
      </c>
      <c r="O8" s="27"/>
      <c r="P8" s="27"/>
      <c r="Q8" s="28"/>
      <c r="R8" s="51" t="s">
        <v>95</v>
      </c>
      <c r="S8" s="27"/>
      <c r="T8" s="27"/>
      <c r="U8" s="27"/>
      <c r="V8" s="27"/>
      <c r="W8" s="27"/>
      <c r="X8" s="27"/>
      <c r="Y8" s="28"/>
      <c r="Z8" s="51" t="s">
        <v>96</v>
      </c>
      <c r="AA8" s="27"/>
      <c r="AB8" s="27"/>
      <c r="AC8" s="27"/>
      <c r="AD8" s="27"/>
      <c r="AE8" s="27"/>
      <c r="AF8" s="27"/>
      <c r="AG8" s="27"/>
      <c r="AH8" s="28"/>
      <c r="AI8" s="51" t="s">
        <v>97</v>
      </c>
      <c r="AJ8" s="27"/>
      <c r="AK8" s="27"/>
      <c r="AL8" s="27"/>
      <c r="AM8" s="27"/>
      <c r="AN8" s="28"/>
      <c r="AO8" s="51" t="s">
        <v>22</v>
      </c>
      <c r="AP8" s="27"/>
      <c r="AQ8" s="27"/>
      <c r="AR8" s="27"/>
      <c r="AS8" s="27"/>
      <c r="AT8" s="27"/>
      <c r="AU8" s="27"/>
      <c r="AV8" s="27"/>
      <c r="AW8" s="27"/>
      <c r="AX8" s="27"/>
      <c r="AY8" s="27"/>
      <c r="AZ8" s="27"/>
      <c r="BA8" s="27"/>
      <c r="BB8" s="27"/>
      <c r="BC8" s="27"/>
      <c r="BD8" s="27"/>
      <c r="BE8" s="27"/>
      <c r="BF8" s="27"/>
      <c r="BG8" s="27"/>
      <c r="BH8" s="28"/>
    </row>
    <row r="9" spans="2:66">
      <c r="B9" s="31" t="s">
        <v>98</v>
      </c>
      <c r="C9" s="27"/>
      <c r="D9" s="28"/>
      <c r="E9" s="8" t="s">
        <v>99</v>
      </c>
      <c r="F9" s="31">
        <v>285.42</v>
      </c>
      <c r="G9" s="27"/>
      <c r="H9" s="27"/>
      <c r="I9" s="27"/>
      <c r="J9" s="27"/>
      <c r="K9" s="27"/>
      <c r="L9" s="27"/>
      <c r="M9" s="28"/>
      <c r="N9" s="31">
        <v>374.36</v>
      </c>
      <c r="O9" s="27"/>
      <c r="P9" s="27"/>
      <c r="Q9" s="28"/>
      <c r="R9" s="31">
        <v>151.19999999999999</v>
      </c>
      <c r="S9" s="27"/>
      <c r="T9" s="27"/>
      <c r="U9" s="27"/>
      <c r="V9" s="27"/>
      <c r="W9" s="27"/>
      <c r="X9" s="27"/>
      <c r="Y9" s="28"/>
      <c r="Z9" s="74">
        <v>810.98</v>
      </c>
      <c r="AA9" s="27"/>
      <c r="AB9" s="27"/>
      <c r="AC9" s="27"/>
      <c r="AD9" s="27"/>
      <c r="AE9" s="27"/>
      <c r="AF9" s="27"/>
      <c r="AG9" s="27"/>
      <c r="AH9" s="28"/>
      <c r="AI9" s="31" t="s">
        <v>100</v>
      </c>
      <c r="AJ9" s="27"/>
      <c r="AK9" s="27"/>
      <c r="AL9" s="27"/>
      <c r="AM9" s="27"/>
      <c r="AN9" s="28"/>
      <c r="AO9" s="31"/>
      <c r="AP9" s="27"/>
      <c r="AQ9" s="27"/>
      <c r="AR9" s="27"/>
      <c r="AS9" s="27"/>
      <c r="AT9" s="27"/>
      <c r="AU9" s="27"/>
      <c r="AV9" s="27"/>
      <c r="AW9" s="27"/>
      <c r="AX9" s="27"/>
      <c r="AY9" s="27"/>
      <c r="AZ9" s="27"/>
      <c r="BA9" s="27"/>
      <c r="BB9" s="27"/>
      <c r="BC9" s="27"/>
      <c r="BD9" s="27"/>
      <c r="BE9" s="27"/>
      <c r="BF9" s="27"/>
      <c r="BG9" s="27"/>
      <c r="BH9" s="28"/>
    </row>
    <row r="10" spans="2:66">
      <c r="B10" s="31" t="s">
        <v>101</v>
      </c>
      <c r="C10" s="27"/>
      <c r="D10" s="28"/>
      <c r="E10" s="8" t="s">
        <v>102</v>
      </c>
      <c r="F10" s="31">
        <v>249.26</v>
      </c>
      <c r="G10" s="27"/>
      <c r="H10" s="27"/>
      <c r="I10" s="27"/>
      <c r="J10" s="27"/>
      <c r="K10" s="27"/>
      <c r="L10" s="27"/>
      <c r="M10" s="28"/>
      <c r="N10" s="31">
        <v>386.16</v>
      </c>
      <c r="O10" s="27"/>
      <c r="P10" s="27"/>
      <c r="Q10" s="28"/>
      <c r="R10" s="31">
        <v>131.22</v>
      </c>
      <c r="S10" s="27"/>
      <c r="T10" s="27"/>
      <c r="U10" s="27"/>
      <c r="V10" s="27"/>
      <c r="W10" s="27"/>
      <c r="X10" s="27"/>
      <c r="Y10" s="28"/>
      <c r="Z10" s="74">
        <v>766.64</v>
      </c>
      <c r="AA10" s="27"/>
      <c r="AB10" s="27"/>
      <c r="AC10" s="27"/>
      <c r="AD10" s="27"/>
      <c r="AE10" s="27"/>
      <c r="AF10" s="27"/>
      <c r="AG10" s="27"/>
      <c r="AH10" s="28"/>
      <c r="AI10" s="31" t="s">
        <v>100</v>
      </c>
      <c r="AJ10" s="27"/>
      <c r="AK10" s="27"/>
      <c r="AL10" s="27"/>
      <c r="AM10" s="27"/>
      <c r="AN10" s="28"/>
      <c r="AO10" s="31"/>
      <c r="AP10" s="27"/>
      <c r="AQ10" s="27"/>
      <c r="AR10" s="27"/>
      <c r="AS10" s="27"/>
      <c r="AT10" s="27"/>
      <c r="AU10" s="27"/>
      <c r="AV10" s="27"/>
      <c r="AW10" s="27"/>
      <c r="AX10" s="27"/>
      <c r="AY10" s="27"/>
      <c r="AZ10" s="27"/>
      <c r="BA10" s="27"/>
      <c r="BB10" s="27"/>
      <c r="BC10" s="27"/>
      <c r="BD10" s="27"/>
      <c r="BE10" s="27"/>
      <c r="BF10" s="27"/>
      <c r="BG10" s="27"/>
      <c r="BH10" s="28"/>
    </row>
    <row r="11" spans="2:66">
      <c r="B11" s="31" t="s">
        <v>103</v>
      </c>
      <c r="C11" s="27"/>
      <c r="D11" s="28"/>
      <c r="E11" s="8" t="s">
        <v>104</v>
      </c>
      <c r="F11" s="31">
        <v>263.43</v>
      </c>
      <c r="G11" s="27"/>
      <c r="H11" s="27"/>
      <c r="I11" s="27"/>
      <c r="J11" s="27"/>
      <c r="K11" s="27"/>
      <c r="L11" s="27"/>
      <c r="M11" s="28"/>
      <c r="N11" s="31">
        <v>378.82</v>
      </c>
      <c r="O11" s="27"/>
      <c r="P11" s="27"/>
      <c r="Q11" s="28"/>
      <c r="R11" s="31">
        <v>113.11</v>
      </c>
      <c r="S11" s="27"/>
      <c r="T11" s="27"/>
      <c r="U11" s="27"/>
      <c r="V11" s="27"/>
      <c r="W11" s="27"/>
      <c r="X11" s="27"/>
      <c r="Y11" s="28"/>
      <c r="Z11" s="74">
        <v>755.36</v>
      </c>
      <c r="AA11" s="27"/>
      <c r="AB11" s="27"/>
      <c r="AC11" s="27"/>
      <c r="AD11" s="27"/>
      <c r="AE11" s="27"/>
      <c r="AF11" s="27"/>
      <c r="AG11" s="27"/>
      <c r="AH11" s="28"/>
      <c r="AI11" s="31" t="s">
        <v>100</v>
      </c>
      <c r="AJ11" s="27"/>
      <c r="AK11" s="27"/>
      <c r="AL11" s="27"/>
      <c r="AM11" s="27"/>
      <c r="AN11" s="28"/>
      <c r="AO11" s="31"/>
      <c r="AP11" s="27"/>
      <c r="AQ11" s="27"/>
      <c r="AR11" s="27"/>
      <c r="AS11" s="27"/>
      <c r="AT11" s="27"/>
      <c r="AU11" s="27"/>
      <c r="AV11" s="27"/>
      <c r="AW11" s="27"/>
      <c r="AX11" s="27"/>
      <c r="AY11" s="27"/>
      <c r="AZ11" s="27"/>
      <c r="BA11" s="27"/>
      <c r="BB11" s="27"/>
      <c r="BC11" s="27"/>
      <c r="BD11" s="27"/>
      <c r="BE11" s="27"/>
      <c r="BF11" s="27"/>
      <c r="BG11" s="27"/>
      <c r="BH11" s="28"/>
    </row>
    <row r="12" spans="2:66">
      <c r="B12" s="31" t="s">
        <v>105</v>
      </c>
      <c r="C12" s="27"/>
      <c r="D12" s="28"/>
      <c r="E12" s="8" t="s">
        <v>106</v>
      </c>
      <c r="F12" s="31">
        <v>237.44</v>
      </c>
      <c r="G12" s="27"/>
      <c r="H12" s="27"/>
      <c r="I12" s="27"/>
      <c r="J12" s="27"/>
      <c r="K12" s="27"/>
      <c r="L12" s="27"/>
      <c r="M12" s="28"/>
      <c r="N12" s="31">
        <v>356.06</v>
      </c>
      <c r="O12" s="27"/>
      <c r="P12" s="27"/>
      <c r="Q12" s="28"/>
      <c r="R12" s="31">
        <v>115.78</v>
      </c>
      <c r="S12" s="27"/>
      <c r="T12" s="27"/>
      <c r="U12" s="27"/>
      <c r="V12" s="27"/>
      <c r="W12" s="27"/>
      <c r="X12" s="27"/>
      <c r="Y12" s="28"/>
      <c r="Z12" s="74">
        <v>709.28</v>
      </c>
      <c r="AA12" s="27"/>
      <c r="AB12" s="27"/>
      <c r="AC12" s="27"/>
      <c r="AD12" s="27"/>
      <c r="AE12" s="27"/>
      <c r="AF12" s="27"/>
      <c r="AG12" s="27"/>
      <c r="AH12" s="28"/>
      <c r="AI12" s="31" t="s">
        <v>100</v>
      </c>
      <c r="AJ12" s="27"/>
      <c r="AK12" s="27"/>
      <c r="AL12" s="27"/>
      <c r="AM12" s="27"/>
      <c r="AN12" s="28"/>
      <c r="AO12" s="31"/>
      <c r="AP12" s="27"/>
      <c r="AQ12" s="27"/>
      <c r="AR12" s="27"/>
      <c r="AS12" s="27"/>
      <c r="AT12" s="27"/>
      <c r="AU12" s="27"/>
      <c r="AV12" s="27"/>
      <c r="AW12" s="27"/>
      <c r="AX12" s="27"/>
      <c r="AY12" s="27"/>
      <c r="AZ12" s="27"/>
      <c r="BA12" s="27"/>
      <c r="BB12" s="27"/>
      <c r="BC12" s="27"/>
      <c r="BD12" s="27"/>
      <c r="BE12" s="27"/>
      <c r="BF12" s="27"/>
      <c r="BG12" s="27"/>
      <c r="BH12" s="28"/>
    </row>
    <row r="13" spans="2:66">
      <c r="B13" s="31" t="s">
        <v>107</v>
      </c>
      <c r="C13" s="27"/>
      <c r="D13" s="28"/>
      <c r="E13" s="8" t="s">
        <v>108</v>
      </c>
      <c r="F13" s="31">
        <v>246.93</v>
      </c>
      <c r="G13" s="27"/>
      <c r="H13" s="27"/>
      <c r="I13" s="27"/>
      <c r="J13" s="27"/>
      <c r="K13" s="27"/>
      <c r="L13" s="27"/>
      <c r="M13" s="28"/>
      <c r="N13" s="31">
        <v>359.28</v>
      </c>
      <c r="O13" s="27"/>
      <c r="P13" s="27"/>
      <c r="Q13" s="28"/>
      <c r="R13" s="31">
        <v>95.86</v>
      </c>
      <c r="S13" s="27"/>
      <c r="T13" s="27"/>
      <c r="U13" s="27"/>
      <c r="V13" s="27"/>
      <c r="W13" s="27"/>
      <c r="X13" s="27"/>
      <c r="Y13" s="28"/>
      <c r="Z13" s="74">
        <v>702.07</v>
      </c>
      <c r="AA13" s="27"/>
      <c r="AB13" s="27"/>
      <c r="AC13" s="27"/>
      <c r="AD13" s="27"/>
      <c r="AE13" s="27"/>
      <c r="AF13" s="27"/>
      <c r="AG13" s="27"/>
      <c r="AH13" s="28"/>
      <c r="AI13" s="31" t="s">
        <v>100</v>
      </c>
      <c r="AJ13" s="27"/>
      <c r="AK13" s="27"/>
      <c r="AL13" s="27"/>
      <c r="AM13" s="27"/>
      <c r="AN13" s="28"/>
      <c r="AO13" s="31"/>
      <c r="AP13" s="27"/>
      <c r="AQ13" s="27"/>
      <c r="AR13" s="27"/>
      <c r="AS13" s="27"/>
      <c r="AT13" s="27"/>
      <c r="AU13" s="27"/>
      <c r="AV13" s="27"/>
      <c r="AW13" s="27"/>
      <c r="AX13" s="27"/>
      <c r="AY13" s="27"/>
      <c r="AZ13" s="27"/>
      <c r="BA13" s="27"/>
      <c r="BB13" s="27"/>
      <c r="BC13" s="27"/>
      <c r="BD13" s="27"/>
      <c r="BE13" s="27"/>
      <c r="BF13" s="27"/>
      <c r="BG13" s="27"/>
      <c r="BH13" s="28"/>
    </row>
    <row r="14" spans="2:66">
      <c r="B14" s="31" t="s">
        <v>109</v>
      </c>
      <c r="C14" s="27"/>
      <c r="D14" s="28"/>
      <c r="E14" s="8" t="s">
        <v>110</v>
      </c>
      <c r="F14" s="31">
        <v>239.93</v>
      </c>
      <c r="G14" s="27"/>
      <c r="H14" s="27"/>
      <c r="I14" s="27"/>
      <c r="J14" s="27"/>
      <c r="K14" s="27"/>
      <c r="L14" s="27"/>
      <c r="M14" s="28"/>
      <c r="N14" s="31">
        <v>383.69</v>
      </c>
      <c r="O14" s="27"/>
      <c r="P14" s="27"/>
      <c r="Q14" s="28"/>
      <c r="R14" s="31">
        <v>86.94</v>
      </c>
      <c r="S14" s="27"/>
      <c r="T14" s="27"/>
      <c r="U14" s="27"/>
      <c r="V14" s="27"/>
      <c r="W14" s="27"/>
      <c r="X14" s="27"/>
      <c r="Y14" s="28"/>
      <c r="Z14" s="74">
        <v>710.56</v>
      </c>
      <c r="AA14" s="27"/>
      <c r="AB14" s="27"/>
      <c r="AC14" s="27"/>
      <c r="AD14" s="27"/>
      <c r="AE14" s="27"/>
      <c r="AF14" s="27"/>
      <c r="AG14" s="27"/>
      <c r="AH14" s="28"/>
      <c r="AI14" s="31" t="s">
        <v>100</v>
      </c>
      <c r="AJ14" s="27"/>
      <c r="AK14" s="27"/>
      <c r="AL14" s="27"/>
      <c r="AM14" s="27"/>
      <c r="AN14" s="28"/>
      <c r="AO14" s="31"/>
      <c r="AP14" s="27"/>
      <c r="AQ14" s="27"/>
      <c r="AR14" s="27"/>
      <c r="AS14" s="27"/>
      <c r="AT14" s="27"/>
      <c r="AU14" s="27"/>
      <c r="AV14" s="27"/>
      <c r="AW14" s="27"/>
      <c r="AX14" s="27"/>
      <c r="AY14" s="27"/>
      <c r="AZ14" s="27"/>
      <c r="BA14" s="27"/>
      <c r="BB14" s="27"/>
      <c r="BC14" s="27"/>
      <c r="BD14" s="27"/>
      <c r="BE14" s="27"/>
      <c r="BF14" s="27"/>
      <c r="BG14" s="27"/>
      <c r="BH14" s="28"/>
    </row>
    <row r="15" spans="2:66">
      <c r="B15" s="31" t="s">
        <v>111</v>
      </c>
      <c r="C15" s="27"/>
      <c r="D15" s="28"/>
      <c r="E15" s="8" t="s">
        <v>112</v>
      </c>
      <c r="F15" s="31">
        <v>302.45</v>
      </c>
      <c r="G15" s="27"/>
      <c r="H15" s="27"/>
      <c r="I15" s="27"/>
      <c r="J15" s="27"/>
      <c r="K15" s="27"/>
      <c r="L15" s="27"/>
      <c r="M15" s="28"/>
      <c r="N15" s="31">
        <v>400.6</v>
      </c>
      <c r="O15" s="27"/>
      <c r="P15" s="27"/>
      <c r="Q15" s="28"/>
      <c r="R15" s="31">
        <v>87.63</v>
      </c>
      <c r="S15" s="27"/>
      <c r="T15" s="27"/>
      <c r="U15" s="27"/>
      <c r="V15" s="27"/>
      <c r="W15" s="27"/>
      <c r="X15" s="27"/>
      <c r="Y15" s="28"/>
      <c r="Z15" s="74">
        <v>790.68</v>
      </c>
      <c r="AA15" s="27"/>
      <c r="AB15" s="27"/>
      <c r="AC15" s="27"/>
      <c r="AD15" s="27"/>
      <c r="AE15" s="27"/>
      <c r="AF15" s="27"/>
      <c r="AG15" s="27"/>
      <c r="AH15" s="28"/>
      <c r="AI15" s="31" t="s">
        <v>100</v>
      </c>
      <c r="AJ15" s="27"/>
      <c r="AK15" s="27"/>
      <c r="AL15" s="27"/>
      <c r="AM15" s="27"/>
      <c r="AN15" s="28"/>
      <c r="AO15" s="31"/>
      <c r="AP15" s="27"/>
      <c r="AQ15" s="27"/>
      <c r="AR15" s="27"/>
      <c r="AS15" s="27"/>
      <c r="AT15" s="27"/>
      <c r="AU15" s="27"/>
      <c r="AV15" s="27"/>
      <c r="AW15" s="27"/>
      <c r="AX15" s="27"/>
      <c r="AY15" s="27"/>
      <c r="AZ15" s="27"/>
      <c r="BA15" s="27"/>
      <c r="BB15" s="27"/>
      <c r="BC15" s="27"/>
      <c r="BD15" s="27"/>
      <c r="BE15" s="27"/>
      <c r="BF15" s="27"/>
      <c r="BG15" s="27"/>
      <c r="BH15" s="28"/>
    </row>
    <row r="16" spans="2:66">
      <c r="B16" s="31" t="s">
        <v>113</v>
      </c>
      <c r="C16" s="27"/>
      <c r="D16" s="28"/>
      <c r="E16" s="8" t="s">
        <v>114</v>
      </c>
      <c r="F16" s="31">
        <v>365.05</v>
      </c>
      <c r="G16" s="27"/>
      <c r="H16" s="27"/>
      <c r="I16" s="27"/>
      <c r="J16" s="27"/>
      <c r="K16" s="27"/>
      <c r="L16" s="27"/>
      <c r="M16" s="28"/>
      <c r="N16" s="31">
        <v>347.77</v>
      </c>
      <c r="O16" s="27"/>
      <c r="P16" s="27"/>
      <c r="Q16" s="28"/>
      <c r="R16" s="31">
        <v>69.64</v>
      </c>
      <c r="S16" s="27"/>
      <c r="T16" s="27"/>
      <c r="U16" s="27"/>
      <c r="V16" s="27"/>
      <c r="W16" s="27"/>
      <c r="X16" s="27"/>
      <c r="Y16" s="28"/>
      <c r="Z16" s="74">
        <v>782.46</v>
      </c>
      <c r="AA16" s="27"/>
      <c r="AB16" s="27"/>
      <c r="AC16" s="27"/>
      <c r="AD16" s="27"/>
      <c r="AE16" s="27"/>
      <c r="AF16" s="27"/>
      <c r="AG16" s="27"/>
      <c r="AH16" s="28"/>
      <c r="AI16" s="31" t="s">
        <v>100</v>
      </c>
      <c r="AJ16" s="27"/>
      <c r="AK16" s="27"/>
      <c r="AL16" s="27"/>
      <c r="AM16" s="27"/>
      <c r="AN16" s="28"/>
      <c r="AO16" s="31"/>
      <c r="AP16" s="27"/>
      <c r="AQ16" s="27"/>
      <c r="AR16" s="27"/>
      <c r="AS16" s="27"/>
      <c r="AT16" s="27"/>
      <c r="AU16" s="27"/>
      <c r="AV16" s="27"/>
      <c r="AW16" s="27"/>
      <c r="AX16" s="27"/>
      <c r="AY16" s="27"/>
      <c r="AZ16" s="27"/>
      <c r="BA16" s="27"/>
      <c r="BB16" s="27"/>
      <c r="BC16" s="27"/>
      <c r="BD16" s="27"/>
      <c r="BE16" s="27"/>
      <c r="BF16" s="27"/>
      <c r="BG16" s="27"/>
      <c r="BH16" s="28"/>
    </row>
    <row r="17" spans="2:70">
      <c r="B17" s="31" t="s">
        <v>115</v>
      </c>
      <c r="C17" s="27"/>
      <c r="D17" s="28"/>
      <c r="E17" s="8" t="s">
        <v>116</v>
      </c>
      <c r="F17" s="31">
        <v>400.44</v>
      </c>
      <c r="G17" s="27"/>
      <c r="H17" s="27"/>
      <c r="I17" s="27"/>
      <c r="J17" s="27"/>
      <c r="K17" s="27"/>
      <c r="L17" s="27"/>
      <c r="M17" s="28"/>
      <c r="N17" s="31">
        <v>309.24</v>
      </c>
      <c r="O17" s="27"/>
      <c r="P17" s="27"/>
      <c r="Q17" s="28"/>
      <c r="R17" s="31">
        <v>83.65</v>
      </c>
      <c r="S17" s="27"/>
      <c r="T17" s="27"/>
      <c r="U17" s="27"/>
      <c r="V17" s="27"/>
      <c r="W17" s="27"/>
      <c r="X17" s="27"/>
      <c r="Y17" s="28"/>
      <c r="Z17" s="74">
        <v>793.33</v>
      </c>
      <c r="AA17" s="27"/>
      <c r="AB17" s="27"/>
      <c r="AC17" s="27"/>
      <c r="AD17" s="27"/>
      <c r="AE17" s="27"/>
      <c r="AF17" s="27"/>
      <c r="AG17" s="27"/>
      <c r="AH17" s="28"/>
      <c r="AI17" s="31" t="s">
        <v>100</v>
      </c>
      <c r="AJ17" s="27"/>
      <c r="AK17" s="27"/>
      <c r="AL17" s="27"/>
      <c r="AM17" s="27"/>
      <c r="AN17" s="28"/>
      <c r="AO17" s="31"/>
      <c r="AP17" s="27"/>
      <c r="AQ17" s="27"/>
      <c r="AR17" s="27"/>
      <c r="AS17" s="27"/>
      <c r="AT17" s="27"/>
      <c r="AU17" s="27"/>
      <c r="AV17" s="27"/>
      <c r="AW17" s="27"/>
      <c r="AX17" s="27"/>
      <c r="AY17" s="27"/>
      <c r="AZ17" s="27"/>
      <c r="BA17" s="27"/>
      <c r="BB17" s="27"/>
      <c r="BC17" s="27"/>
      <c r="BD17" s="27"/>
      <c r="BE17" s="27"/>
      <c r="BF17" s="27"/>
      <c r="BG17" s="27"/>
      <c r="BH17" s="28"/>
    </row>
    <row r="18" spans="2:70">
      <c r="B18" s="31" t="s">
        <v>117</v>
      </c>
      <c r="C18" s="27"/>
      <c r="D18" s="28"/>
      <c r="E18" s="8" t="s">
        <v>118</v>
      </c>
      <c r="F18" s="31">
        <v>427.93</v>
      </c>
      <c r="G18" s="27"/>
      <c r="H18" s="27"/>
      <c r="I18" s="27"/>
      <c r="J18" s="27"/>
      <c r="K18" s="27"/>
      <c r="L18" s="27"/>
      <c r="M18" s="28"/>
      <c r="N18" s="31">
        <v>254.74</v>
      </c>
      <c r="O18" s="27"/>
      <c r="P18" s="27"/>
      <c r="Q18" s="28"/>
      <c r="R18" s="31">
        <v>73.78</v>
      </c>
      <c r="S18" s="27"/>
      <c r="T18" s="27"/>
      <c r="U18" s="27"/>
      <c r="V18" s="27"/>
      <c r="W18" s="27"/>
      <c r="X18" s="27"/>
      <c r="Y18" s="28"/>
      <c r="Z18" s="74">
        <v>756.45</v>
      </c>
      <c r="AA18" s="27"/>
      <c r="AB18" s="27"/>
      <c r="AC18" s="27"/>
      <c r="AD18" s="27"/>
      <c r="AE18" s="27"/>
      <c r="AF18" s="27"/>
      <c r="AG18" s="27"/>
      <c r="AH18" s="28"/>
      <c r="AI18" s="31" t="s">
        <v>100</v>
      </c>
      <c r="AJ18" s="27"/>
      <c r="AK18" s="27"/>
      <c r="AL18" s="27"/>
      <c r="AM18" s="27"/>
      <c r="AN18" s="28"/>
      <c r="AO18" s="31"/>
      <c r="AP18" s="27"/>
      <c r="AQ18" s="27"/>
      <c r="AR18" s="27"/>
      <c r="AS18" s="27"/>
      <c r="AT18" s="27"/>
      <c r="AU18" s="27"/>
      <c r="AV18" s="27"/>
      <c r="AW18" s="27"/>
      <c r="AX18" s="27"/>
      <c r="AY18" s="27"/>
      <c r="AZ18" s="27"/>
      <c r="BA18" s="27"/>
      <c r="BB18" s="27"/>
      <c r="BC18" s="27"/>
      <c r="BD18" s="27"/>
      <c r="BE18" s="27"/>
      <c r="BF18" s="27"/>
      <c r="BG18" s="27"/>
      <c r="BH18" s="28"/>
    </row>
    <row r="19" spans="2:70">
      <c r="B19" s="31" t="s">
        <v>119</v>
      </c>
      <c r="C19" s="27"/>
      <c r="D19" s="28"/>
      <c r="E19" s="8" t="s">
        <v>120</v>
      </c>
      <c r="F19" s="31">
        <v>437.69</v>
      </c>
      <c r="G19" s="27"/>
      <c r="H19" s="27"/>
      <c r="I19" s="27"/>
      <c r="J19" s="27"/>
      <c r="K19" s="27"/>
      <c r="L19" s="27"/>
      <c r="M19" s="28"/>
      <c r="N19" s="31">
        <v>224.7</v>
      </c>
      <c r="O19" s="27"/>
      <c r="P19" s="27"/>
      <c r="Q19" s="28"/>
      <c r="R19" s="31">
        <v>59.72</v>
      </c>
      <c r="S19" s="27"/>
      <c r="T19" s="27"/>
      <c r="U19" s="27"/>
      <c r="V19" s="27"/>
      <c r="W19" s="27"/>
      <c r="X19" s="27"/>
      <c r="Y19" s="28"/>
      <c r="Z19" s="74">
        <v>722.11</v>
      </c>
      <c r="AA19" s="27"/>
      <c r="AB19" s="27"/>
      <c r="AC19" s="27"/>
      <c r="AD19" s="27"/>
      <c r="AE19" s="27"/>
      <c r="AF19" s="27"/>
      <c r="AG19" s="27"/>
      <c r="AH19" s="28"/>
      <c r="AI19" s="31" t="s">
        <v>100</v>
      </c>
      <c r="AJ19" s="27"/>
      <c r="AK19" s="27"/>
      <c r="AL19" s="27"/>
      <c r="AM19" s="27"/>
      <c r="AN19" s="28"/>
      <c r="AO19" s="31"/>
      <c r="AP19" s="27"/>
      <c r="AQ19" s="27"/>
      <c r="AR19" s="27"/>
      <c r="AS19" s="27"/>
      <c r="AT19" s="27"/>
      <c r="AU19" s="27"/>
      <c r="AV19" s="27"/>
      <c r="AW19" s="27"/>
      <c r="AX19" s="27"/>
      <c r="AY19" s="27"/>
      <c r="AZ19" s="27"/>
      <c r="BA19" s="27"/>
      <c r="BB19" s="27"/>
      <c r="BC19" s="27"/>
      <c r="BD19" s="27"/>
      <c r="BE19" s="27"/>
      <c r="BF19" s="27"/>
      <c r="BG19" s="27"/>
      <c r="BH19" s="28"/>
    </row>
    <row r="20" spans="2:70">
      <c r="B20" s="19" t="s">
        <v>355</v>
      </c>
      <c r="C20" s="18"/>
      <c r="D20" s="18"/>
      <c r="E20" s="17" t="s">
        <v>356</v>
      </c>
      <c r="F20" s="54">
        <v>352.12</v>
      </c>
      <c r="G20" s="54"/>
      <c r="H20" s="54"/>
      <c r="I20" s="54"/>
      <c r="J20" s="54"/>
      <c r="K20" s="54"/>
      <c r="L20" s="54"/>
      <c r="M20" s="18"/>
      <c r="N20" s="17"/>
      <c r="O20" s="55">
        <v>191.17</v>
      </c>
      <c r="P20" s="55"/>
      <c r="Q20" s="55"/>
      <c r="R20" s="17"/>
      <c r="S20" s="55">
        <v>66.31</v>
      </c>
      <c r="T20" s="55"/>
      <c r="U20" s="55"/>
      <c r="V20" s="55"/>
      <c r="W20" s="55"/>
      <c r="X20" s="55"/>
      <c r="Y20" s="55"/>
      <c r="Z20" s="56">
        <v>609.59</v>
      </c>
      <c r="AA20" s="56"/>
      <c r="AB20" s="56"/>
      <c r="AC20" s="56"/>
      <c r="AD20" s="56"/>
      <c r="AE20" s="56"/>
      <c r="AF20" s="56"/>
      <c r="AG20" s="56"/>
      <c r="AH20" s="56"/>
      <c r="AI20" s="31" t="s">
        <v>100</v>
      </c>
      <c r="AJ20" s="27"/>
      <c r="AK20" s="27"/>
      <c r="AL20" s="27"/>
      <c r="AM20" s="27"/>
      <c r="AN20" s="28"/>
      <c r="AO20" s="17"/>
      <c r="AP20" s="18"/>
      <c r="AQ20" s="18"/>
      <c r="AR20" s="18"/>
      <c r="AS20" s="18"/>
      <c r="AT20" s="18"/>
      <c r="AU20" s="18"/>
      <c r="AV20" s="18"/>
      <c r="AW20" s="18"/>
      <c r="AX20" s="18"/>
      <c r="AY20" s="18"/>
      <c r="AZ20" s="18"/>
      <c r="BA20" s="18"/>
      <c r="BB20" s="18"/>
      <c r="BC20" s="18"/>
      <c r="BD20" s="18"/>
      <c r="BE20" s="18"/>
      <c r="BF20" s="18"/>
      <c r="BG20" s="18"/>
      <c r="BH20" s="18"/>
    </row>
    <row r="21" spans="2:70" ht="17.850000000000001" customHeight="1"/>
    <row r="22" spans="2:70" ht="17.100000000000001" customHeight="1">
      <c r="B22" s="51" t="s">
        <v>121</v>
      </c>
      <c r="C22" s="27"/>
      <c r="D22" s="27"/>
      <c r="E22" s="27"/>
      <c r="F22" s="27"/>
      <c r="G22" s="27"/>
      <c r="H22" s="27"/>
      <c r="I22" s="27"/>
      <c r="J22" s="27"/>
      <c r="K22" s="27"/>
      <c r="L22" s="27"/>
      <c r="M22" s="27"/>
      <c r="N22" s="28"/>
      <c r="O22" s="51" t="s">
        <v>35</v>
      </c>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8"/>
    </row>
    <row r="23" spans="2:70" ht="156" customHeight="1">
      <c r="B23" s="52" t="s">
        <v>122</v>
      </c>
      <c r="C23" s="27"/>
      <c r="D23" s="27"/>
      <c r="E23" s="27"/>
      <c r="F23" s="27"/>
      <c r="G23" s="27"/>
      <c r="H23" s="27"/>
      <c r="I23" s="27"/>
      <c r="J23" s="27"/>
      <c r="K23" s="27"/>
      <c r="L23" s="27"/>
      <c r="M23" s="27"/>
      <c r="N23" s="28"/>
      <c r="O23" s="51" t="s">
        <v>35</v>
      </c>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8"/>
    </row>
    <row r="24" spans="2:70" ht="44.1" customHeight="1">
      <c r="B24" s="51" t="s">
        <v>96</v>
      </c>
      <c r="C24" s="28"/>
      <c r="D24" s="51" t="s">
        <v>123</v>
      </c>
      <c r="E24" s="27"/>
      <c r="F24" s="27"/>
      <c r="G24" s="27"/>
      <c r="H24" s="27"/>
      <c r="I24" s="27"/>
      <c r="J24" s="27"/>
      <c r="K24" s="27"/>
      <c r="L24" s="27"/>
      <c r="M24" s="27"/>
      <c r="N24" s="28"/>
      <c r="O24" s="51" t="s">
        <v>124</v>
      </c>
      <c r="P24" s="27"/>
      <c r="Q24" s="27"/>
      <c r="R24" s="27"/>
      <c r="S24" s="27"/>
      <c r="T24" s="27"/>
      <c r="U24" s="27"/>
      <c r="V24" s="27"/>
      <c r="W24" s="27"/>
      <c r="X24" s="27"/>
      <c r="Y24" s="27"/>
      <c r="Z24" s="27"/>
      <c r="AA24" s="28"/>
      <c r="AB24" s="51" t="s">
        <v>125</v>
      </c>
      <c r="AC24" s="27"/>
      <c r="AD24" s="27"/>
      <c r="AE24" s="27"/>
      <c r="AF24" s="28"/>
      <c r="AG24" s="51" t="s">
        <v>126</v>
      </c>
      <c r="AH24" s="27"/>
      <c r="AI24" s="27"/>
      <c r="AJ24" s="27"/>
      <c r="AK24" s="27"/>
      <c r="AL24" s="27"/>
      <c r="AM24" s="28"/>
      <c r="AN24" s="51" t="s">
        <v>97</v>
      </c>
      <c r="AO24" s="27"/>
      <c r="AP24" s="27"/>
      <c r="AQ24" s="27"/>
      <c r="AR24" s="28"/>
      <c r="AS24" s="51" t="s">
        <v>127</v>
      </c>
      <c r="AT24" s="27"/>
      <c r="AU24" s="28"/>
      <c r="AV24" s="51" t="s">
        <v>97</v>
      </c>
      <c r="AW24" s="27"/>
      <c r="AX24" s="27"/>
      <c r="AY24" s="27"/>
      <c r="AZ24" s="27"/>
      <c r="BA24" s="27"/>
      <c r="BB24" s="27"/>
      <c r="BC24" s="27"/>
      <c r="BD24" s="27"/>
      <c r="BE24" s="28"/>
      <c r="BF24" s="51" t="s">
        <v>128</v>
      </c>
      <c r="BG24" s="27"/>
      <c r="BH24" s="27"/>
      <c r="BI24" s="27"/>
      <c r="BJ24" s="27"/>
      <c r="BK24" s="28"/>
      <c r="BL24" s="51" t="s">
        <v>22</v>
      </c>
      <c r="BM24" s="27"/>
      <c r="BN24" s="27"/>
      <c r="BO24" s="27"/>
      <c r="BP24" s="27"/>
      <c r="BQ24" s="27"/>
      <c r="BR24" s="28"/>
    </row>
    <row r="25" spans="2:70">
      <c r="B25" s="68">
        <f>BF25+BF26+BF27+BF28+BF29+BF30+BF31+BF32+BF33+BF34+BF35+BF36+BF37+BF38+BF39+BF40+BF41+BF42+BF43+BF44+BF45+BF46+BF47+BF48+BF49+BF50+BF51+BF52+BF53+BF54</f>
        <v>609.46366118000003</v>
      </c>
      <c r="C25" s="62"/>
      <c r="D25" s="69" t="s">
        <v>364</v>
      </c>
      <c r="E25" s="61"/>
      <c r="F25" s="61"/>
      <c r="G25" s="61"/>
      <c r="H25" s="61"/>
      <c r="I25" s="61"/>
      <c r="J25" s="61"/>
      <c r="K25" s="61"/>
      <c r="L25" s="61"/>
      <c r="M25" s="61"/>
      <c r="N25" s="62"/>
      <c r="O25" s="31" t="s">
        <v>129</v>
      </c>
      <c r="P25" s="27"/>
      <c r="Q25" s="27"/>
      <c r="R25" s="27"/>
      <c r="S25" s="27"/>
      <c r="T25" s="27"/>
      <c r="U25" s="27"/>
      <c r="V25" s="27"/>
      <c r="W25" s="27"/>
      <c r="X25" s="27"/>
      <c r="Y25" s="27"/>
      <c r="Z25" s="27"/>
      <c r="AA25" s="28"/>
      <c r="AB25" s="31" t="s">
        <v>130</v>
      </c>
      <c r="AC25" s="27"/>
      <c r="AD25" s="27"/>
      <c r="AE25" s="27"/>
      <c r="AF25" s="28"/>
      <c r="AG25" s="31">
        <v>1368210</v>
      </c>
      <c r="AH25" s="27"/>
      <c r="AI25" s="27"/>
      <c r="AJ25" s="27"/>
      <c r="AK25" s="27"/>
      <c r="AL25" s="27"/>
      <c r="AM25" s="28"/>
      <c r="AN25" s="31" t="s">
        <v>131</v>
      </c>
      <c r="AO25" s="27"/>
      <c r="AP25" s="27"/>
      <c r="AQ25" s="27"/>
      <c r="AR25" s="28"/>
      <c r="AS25" s="31">
        <v>0.25672</v>
      </c>
      <c r="AT25" s="27"/>
      <c r="AU25" s="28"/>
      <c r="AV25" s="31" t="s">
        <v>132</v>
      </c>
      <c r="AW25" s="27"/>
      <c r="AX25" s="27"/>
      <c r="AY25" s="27"/>
      <c r="AZ25" s="27"/>
      <c r="BA25" s="27"/>
      <c r="BB25" s="27"/>
      <c r="BC25" s="27"/>
      <c r="BD25" s="27"/>
      <c r="BE25" s="28"/>
      <c r="BF25" s="68">
        <f>AG25*AS25/1000</f>
        <v>351.24687119999999</v>
      </c>
      <c r="BG25" s="27"/>
      <c r="BH25" s="27"/>
      <c r="BI25" s="27"/>
      <c r="BJ25" s="27"/>
      <c r="BK25" s="28"/>
      <c r="BL25" s="31" t="s">
        <v>133</v>
      </c>
      <c r="BM25" s="27"/>
      <c r="BN25" s="27"/>
      <c r="BO25" s="27"/>
      <c r="BP25" s="27"/>
      <c r="BQ25" s="27"/>
      <c r="BR25" s="28"/>
    </row>
    <row r="26" spans="2:70">
      <c r="B26" s="63"/>
      <c r="C26" s="64"/>
      <c r="D26" s="63"/>
      <c r="E26" s="25"/>
      <c r="F26" s="25"/>
      <c r="G26" s="25"/>
      <c r="H26" s="25"/>
      <c r="I26" s="25"/>
      <c r="J26" s="25"/>
      <c r="K26" s="25"/>
      <c r="L26" s="25"/>
      <c r="M26" s="25"/>
      <c r="N26" s="64"/>
      <c r="O26" s="31" t="s">
        <v>134</v>
      </c>
      <c r="P26" s="27"/>
      <c r="Q26" s="27"/>
      <c r="R26" s="27"/>
      <c r="S26" s="27"/>
      <c r="T26" s="27"/>
      <c r="U26" s="27"/>
      <c r="V26" s="27"/>
      <c r="W26" s="27"/>
      <c r="X26" s="27"/>
      <c r="Y26" s="27"/>
      <c r="Z26" s="27"/>
      <c r="AA26" s="28"/>
      <c r="AB26" s="31" t="s">
        <v>130</v>
      </c>
      <c r="AC26" s="27"/>
      <c r="AD26" s="27"/>
      <c r="AE26" s="27"/>
      <c r="AF26" s="28"/>
      <c r="AG26" s="31">
        <v>4992.6099999999997</v>
      </c>
      <c r="AH26" s="27"/>
      <c r="AI26" s="27"/>
      <c r="AJ26" s="27"/>
      <c r="AK26" s="27"/>
      <c r="AL26" s="27"/>
      <c r="AM26" s="28"/>
      <c r="AN26" s="31" t="s">
        <v>135</v>
      </c>
      <c r="AO26" s="27"/>
      <c r="AP26" s="27"/>
      <c r="AQ26" s="27"/>
      <c r="AR26" s="28"/>
      <c r="AS26" s="31">
        <v>0.14853</v>
      </c>
      <c r="AT26" s="27"/>
      <c r="AU26" s="28"/>
      <c r="AV26" s="31" t="s">
        <v>136</v>
      </c>
      <c r="AW26" s="27"/>
      <c r="AX26" s="27"/>
      <c r="AY26" s="27"/>
      <c r="AZ26" s="27"/>
      <c r="BA26" s="27"/>
      <c r="BB26" s="27"/>
      <c r="BC26" s="27"/>
      <c r="BD26" s="27"/>
      <c r="BE26" s="28"/>
      <c r="BF26" s="68">
        <v>0.74155000000000004</v>
      </c>
      <c r="BG26" s="27"/>
      <c r="BH26" s="27"/>
      <c r="BI26" s="27"/>
      <c r="BJ26" s="27"/>
      <c r="BK26" s="28"/>
      <c r="BL26" s="31" t="s">
        <v>137</v>
      </c>
      <c r="BM26" s="27"/>
      <c r="BN26" s="27"/>
      <c r="BO26" s="27"/>
      <c r="BP26" s="27"/>
      <c r="BQ26" s="27"/>
      <c r="BR26" s="28"/>
    </row>
    <row r="27" spans="2:70">
      <c r="B27" s="63"/>
      <c r="C27" s="64"/>
      <c r="D27" s="63"/>
      <c r="E27" s="25"/>
      <c r="F27" s="25"/>
      <c r="G27" s="25"/>
      <c r="H27" s="25"/>
      <c r="I27" s="25"/>
      <c r="J27" s="25"/>
      <c r="K27" s="25"/>
      <c r="L27" s="25"/>
      <c r="M27" s="25"/>
      <c r="N27" s="64"/>
      <c r="O27" s="31" t="s">
        <v>138</v>
      </c>
      <c r="P27" s="27"/>
      <c r="Q27" s="27"/>
      <c r="R27" s="27"/>
      <c r="S27" s="27"/>
      <c r="T27" s="27"/>
      <c r="U27" s="27"/>
      <c r="V27" s="27"/>
      <c r="W27" s="27"/>
      <c r="X27" s="27"/>
      <c r="Y27" s="27"/>
      <c r="Z27" s="27"/>
      <c r="AA27" s="28"/>
      <c r="AB27" s="31" t="s">
        <v>139</v>
      </c>
      <c r="AC27" s="27"/>
      <c r="AD27" s="27"/>
      <c r="AE27" s="27"/>
      <c r="AF27" s="28"/>
      <c r="AG27" s="70">
        <v>705787</v>
      </c>
      <c r="AH27" s="27"/>
      <c r="AI27" s="27"/>
      <c r="AJ27" s="27"/>
      <c r="AK27" s="27"/>
      <c r="AL27" s="27"/>
      <c r="AM27" s="28"/>
      <c r="AN27" s="31" t="s">
        <v>131</v>
      </c>
      <c r="AO27" s="27"/>
      <c r="AP27" s="27"/>
      <c r="AQ27" s="27"/>
      <c r="AR27" s="28"/>
      <c r="AS27" s="31">
        <v>0.23313999999999999</v>
      </c>
      <c r="AT27" s="27"/>
      <c r="AU27" s="28"/>
      <c r="AV27" s="31" t="s">
        <v>132</v>
      </c>
      <c r="AW27" s="27"/>
      <c r="AX27" s="27"/>
      <c r="AY27" s="27"/>
      <c r="AZ27" s="27"/>
      <c r="BA27" s="27"/>
      <c r="BB27" s="27"/>
      <c r="BC27" s="27"/>
      <c r="BD27" s="27"/>
      <c r="BE27" s="28"/>
      <c r="BF27" s="84">
        <f>AG27*AS27/1000</f>
        <v>164.54718118</v>
      </c>
      <c r="BG27" s="85"/>
      <c r="BH27" s="85"/>
      <c r="BI27" s="85"/>
      <c r="BJ27" s="85"/>
      <c r="BK27" s="86"/>
      <c r="BL27" s="31" t="s">
        <v>140</v>
      </c>
      <c r="BM27" s="27"/>
      <c r="BN27" s="27"/>
      <c r="BO27" s="27"/>
      <c r="BP27" s="27"/>
      <c r="BQ27" s="27"/>
      <c r="BR27" s="28"/>
    </row>
    <row r="28" spans="2:70">
      <c r="B28" s="63"/>
      <c r="C28" s="64"/>
      <c r="D28" s="63"/>
      <c r="E28" s="25"/>
      <c r="F28" s="25"/>
      <c r="G28" s="25"/>
      <c r="H28" s="25"/>
      <c r="I28" s="25"/>
      <c r="J28" s="25"/>
      <c r="K28" s="25"/>
      <c r="L28" s="25"/>
      <c r="M28" s="25"/>
      <c r="N28" s="64"/>
      <c r="O28" s="31" t="s">
        <v>138</v>
      </c>
      <c r="P28" s="27"/>
      <c r="Q28" s="27"/>
      <c r="R28" s="27"/>
      <c r="S28" s="27"/>
      <c r="T28" s="27"/>
      <c r="U28" s="27"/>
      <c r="V28" s="27"/>
      <c r="W28" s="27"/>
      <c r="X28" s="27"/>
      <c r="Y28" s="27"/>
      <c r="Z28" s="27"/>
      <c r="AA28" s="28"/>
      <c r="AB28" s="31" t="s">
        <v>139</v>
      </c>
      <c r="AC28" s="27"/>
      <c r="AD28" s="27"/>
      <c r="AE28" s="27"/>
      <c r="AF28" s="28"/>
      <c r="AG28" s="31">
        <v>96665</v>
      </c>
      <c r="AH28" s="27"/>
      <c r="AI28" s="27"/>
      <c r="AJ28" s="27"/>
      <c r="AK28" s="27"/>
      <c r="AL28" s="27"/>
      <c r="AM28" s="28"/>
      <c r="AN28" s="31" t="s">
        <v>131</v>
      </c>
      <c r="AO28" s="27"/>
      <c r="AP28" s="27"/>
      <c r="AQ28" s="27"/>
      <c r="AR28" s="28"/>
      <c r="AS28" s="31">
        <v>0.23313999999999999</v>
      </c>
      <c r="AT28" s="27"/>
      <c r="AU28" s="28"/>
      <c r="AV28" s="31" t="s">
        <v>132</v>
      </c>
      <c r="AW28" s="27"/>
      <c r="AX28" s="27"/>
      <c r="AY28" s="27"/>
      <c r="AZ28" s="27"/>
      <c r="BA28" s="27"/>
      <c r="BB28" s="27"/>
      <c r="BC28" s="27"/>
      <c r="BD28" s="27"/>
      <c r="BE28" s="28"/>
      <c r="BF28" s="68">
        <v>22.5365</v>
      </c>
      <c r="BG28" s="27"/>
      <c r="BH28" s="27"/>
      <c r="BI28" s="27"/>
      <c r="BJ28" s="27"/>
      <c r="BK28" s="28"/>
      <c r="BL28" s="31" t="s">
        <v>141</v>
      </c>
      <c r="BM28" s="27"/>
      <c r="BN28" s="27"/>
      <c r="BO28" s="27"/>
      <c r="BP28" s="27"/>
      <c r="BQ28" s="27"/>
      <c r="BR28" s="28"/>
    </row>
    <row r="29" spans="2:70">
      <c r="B29" s="63"/>
      <c r="C29" s="64"/>
      <c r="D29" s="63"/>
      <c r="E29" s="25"/>
      <c r="F29" s="25"/>
      <c r="G29" s="25"/>
      <c r="H29" s="25"/>
      <c r="I29" s="25"/>
      <c r="J29" s="25"/>
      <c r="K29" s="25"/>
      <c r="L29" s="25"/>
      <c r="M29" s="25"/>
      <c r="N29" s="64"/>
      <c r="O29" s="31" t="s">
        <v>138</v>
      </c>
      <c r="P29" s="27"/>
      <c r="Q29" s="27"/>
      <c r="R29" s="27"/>
      <c r="S29" s="27"/>
      <c r="T29" s="27"/>
      <c r="U29" s="27"/>
      <c r="V29" s="27"/>
      <c r="W29" s="27"/>
      <c r="X29" s="27"/>
      <c r="Y29" s="27"/>
      <c r="Z29" s="27"/>
      <c r="AA29" s="28"/>
      <c r="AB29" s="31" t="s">
        <v>139</v>
      </c>
      <c r="AC29" s="27"/>
      <c r="AD29" s="27"/>
      <c r="AE29" s="27"/>
      <c r="AF29" s="28"/>
      <c r="AG29" s="31">
        <v>17528.5</v>
      </c>
      <c r="AH29" s="27"/>
      <c r="AI29" s="27"/>
      <c r="AJ29" s="27"/>
      <c r="AK29" s="27"/>
      <c r="AL29" s="27"/>
      <c r="AM29" s="28"/>
      <c r="AN29" s="31" t="s">
        <v>131</v>
      </c>
      <c r="AO29" s="27"/>
      <c r="AP29" s="27"/>
      <c r="AQ29" s="27"/>
      <c r="AR29" s="28"/>
      <c r="AS29" s="31">
        <v>0.23313999999999999</v>
      </c>
      <c r="AT29" s="27"/>
      <c r="AU29" s="28"/>
      <c r="AV29" s="31" t="s">
        <v>132</v>
      </c>
      <c r="AW29" s="27"/>
      <c r="AX29" s="27"/>
      <c r="AY29" s="27"/>
      <c r="AZ29" s="27"/>
      <c r="BA29" s="27"/>
      <c r="BB29" s="27"/>
      <c r="BC29" s="27"/>
      <c r="BD29" s="27"/>
      <c r="BE29" s="28"/>
      <c r="BF29" s="68">
        <v>4.0860000000000003</v>
      </c>
      <c r="BG29" s="27"/>
      <c r="BH29" s="27"/>
      <c r="BI29" s="27"/>
      <c r="BJ29" s="27"/>
      <c r="BK29" s="28"/>
      <c r="BL29" s="31" t="s">
        <v>142</v>
      </c>
      <c r="BM29" s="27"/>
      <c r="BN29" s="27"/>
      <c r="BO29" s="27"/>
      <c r="BP29" s="27"/>
      <c r="BQ29" s="27"/>
      <c r="BR29" s="28"/>
    </row>
    <row r="30" spans="2:70">
      <c r="B30" s="63"/>
      <c r="C30" s="64"/>
      <c r="D30" s="63"/>
      <c r="E30" s="25"/>
      <c r="F30" s="25"/>
      <c r="G30" s="25"/>
      <c r="H30" s="25"/>
      <c r="I30" s="25"/>
      <c r="J30" s="25"/>
      <c r="K30" s="25"/>
      <c r="L30" s="25"/>
      <c r="M30" s="25"/>
      <c r="N30" s="64"/>
      <c r="O30" s="31" t="s">
        <v>143</v>
      </c>
      <c r="P30" s="27"/>
      <c r="Q30" s="27"/>
      <c r="R30" s="27"/>
      <c r="S30" s="27"/>
      <c r="T30" s="27"/>
      <c r="U30" s="27"/>
      <c r="V30" s="27"/>
      <c r="W30" s="27"/>
      <c r="X30" s="27"/>
      <c r="Y30" s="27"/>
      <c r="Z30" s="27"/>
      <c r="AA30" s="28"/>
      <c r="AB30" s="31" t="s">
        <v>144</v>
      </c>
      <c r="AC30" s="27"/>
      <c r="AD30" s="27"/>
      <c r="AE30" s="27"/>
      <c r="AF30" s="28"/>
      <c r="AG30" s="31">
        <v>49416.52</v>
      </c>
      <c r="AH30" s="27"/>
      <c r="AI30" s="27"/>
      <c r="AJ30" s="27"/>
      <c r="AK30" s="27"/>
      <c r="AL30" s="27"/>
      <c r="AM30" s="28"/>
      <c r="AN30" s="31" t="s">
        <v>145</v>
      </c>
      <c r="AO30" s="27"/>
      <c r="AP30" s="27"/>
      <c r="AQ30" s="27"/>
      <c r="AR30" s="28"/>
      <c r="AS30" s="31">
        <v>0.24429999999999999</v>
      </c>
      <c r="AT30" s="27"/>
      <c r="AU30" s="28"/>
      <c r="AV30" s="31" t="s">
        <v>146</v>
      </c>
      <c r="AW30" s="27"/>
      <c r="AX30" s="27"/>
      <c r="AY30" s="27"/>
      <c r="AZ30" s="27"/>
      <c r="BA30" s="27"/>
      <c r="BB30" s="27"/>
      <c r="BC30" s="27"/>
      <c r="BD30" s="27"/>
      <c r="BE30" s="28"/>
      <c r="BF30" s="68">
        <v>12.07</v>
      </c>
      <c r="BG30" s="27"/>
      <c r="BH30" s="27"/>
      <c r="BI30" s="27"/>
      <c r="BJ30" s="27"/>
      <c r="BK30" s="28"/>
      <c r="BL30" s="31" t="s">
        <v>147</v>
      </c>
      <c r="BM30" s="27"/>
      <c r="BN30" s="27"/>
      <c r="BO30" s="27"/>
      <c r="BP30" s="27"/>
      <c r="BQ30" s="27"/>
      <c r="BR30" s="28"/>
    </row>
    <row r="31" spans="2:70">
      <c r="B31" s="63"/>
      <c r="C31" s="64"/>
      <c r="D31" s="63"/>
      <c r="E31" s="25"/>
      <c r="F31" s="25"/>
      <c r="G31" s="25"/>
      <c r="H31" s="25"/>
      <c r="I31" s="25"/>
      <c r="J31" s="25"/>
      <c r="K31" s="25"/>
      <c r="L31" s="25"/>
      <c r="M31" s="25"/>
      <c r="N31" s="64"/>
      <c r="O31" s="31" t="s">
        <v>148</v>
      </c>
      <c r="P31" s="27"/>
      <c r="Q31" s="27"/>
      <c r="R31" s="27"/>
      <c r="S31" s="27"/>
      <c r="T31" s="27"/>
      <c r="U31" s="27"/>
      <c r="V31" s="27"/>
      <c r="W31" s="27"/>
      <c r="X31" s="27"/>
      <c r="Y31" s="27"/>
      <c r="Z31" s="27"/>
      <c r="AA31" s="28"/>
      <c r="AB31" s="31" t="s">
        <v>144</v>
      </c>
      <c r="AC31" s="27"/>
      <c r="AD31" s="27"/>
      <c r="AE31" s="27"/>
      <c r="AF31" s="28"/>
      <c r="AG31" s="31">
        <v>37282</v>
      </c>
      <c r="AH31" s="27"/>
      <c r="AI31" s="27"/>
      <c r="AJ31" s="27"/>
      <c r="AK31" s="27"/>
      <c r="AL31" s="27"/>
      <c r="AM31" s="28"/>
      <c r="AN31" s="31" t="s">
        <v>145</v>
      </c>
      <c r="AO31" s="27"/>
      <c r="AP31" s="27"/>
      <c r="AQ31" s="27"/>
      <c r="AR31" s="28"/>
      <c r="AS31" s="31">
        <v>0.15553</v>
      </c>
      <c r="AT31" s="27"/>
      <c r="AU31" s="28"/>
      <c r="AV31" s="31" t="s">
        <v>146</v>
      </c>
      <c r="AW31" s="27"/>
      <c r="AX31" s="27"/>
      <c r="AY31" s="27"/>
      <c r="AZ31" s="27"/>
      <c r="BA31" s="27"/>
      <c r="BB31" s="27"/>
      <c r="BC31" s="27"/>
      <c r="BD31" s="27"/>
      <c r="BE31" s="28"/>
      <c r="BF31" s="68">
        <v>5.8</v>
      </c>
      <c r="BG31" s="27"/>
      <c r="BH31" s="27"/>
      <c r="BI31" s="27"/>
      <c r="BJ31" s="27"/>
      <c r="BK31" s="28"/>
      <c r="BL31" s="31"/>
      <c r="BM31" s="27"/>
      <c r="BN31" s="27"/>
      <c r="BO31" s="27"/>
      <c r="BP31" s="27"/>
      <c r="BQ31" s="27"/>
      <c r="BR31" s="28"/>
    </row>
    <row r="32" spans="2:70">
      <c r="B32" s="63"/>
      <c r="C32" s="64"/>
      <c r="D32" s="63"/>
      <c r="E32" s="25"/>
      <c r="F32" s="25"/>
      <c r="G32" s="25"/>
      <c r="H32" s="25"/>
      <c r="I32" s="25"/>
      <c r="J32" s="25"/>
      <c r="K32" s="25"/>
      <c r="L32" s="25"/>
      <c r="M32" s="25"/>
      <c r="N32" s="64"/>
      <c r="O32" s="31" t="s">
        <v>149</v>
      </c>
      <c r="P32" s="27"/>
      <c r="Q32" s="27"/>
      <c r="R32" s="27"/>
      <c r="S32" s="27"/>
      <c r="T32" s="27"/>
      <c r="U32" s="27"/>
      <c r="V32" s="27"/>
      <c r="W32" s="27"/>
      <c r="X32" s="27"/>
      <c r="Y32" s="27"/>
      <c r="Z32" s="27"/>
      <c r="AA32" s="28"/>
      <c r="AB32" s="31" t="s">
        <v>144</v>
      </c>
      <c r="AC32" s="27"/>
      <c r="AD32" s="27"/>
      <c r="AE32" s="27"/>
      <c r="AF32" s="28"/>
      <c r="AG32" s="31">
        <v>70795</v>
      </c>
      <c r="AH32" s="27"/>
      <c r="AI32" s="27"/>
      <c r="AJ32" s="27"/>
      <c r="AK32" s="27"/>
      <c r="AL32" s="27"/>
      <c r="AM32" s="28"/>
      <c r="AN32" s="31" t="s">
        <v>145</v>
      </c>
      <c r="AO32" s="27"/>
      <c r="AP32" s="27"/>
      <c r="AQ32" s="27"/>
      <c r="AR32" s="28"/>
      <c r="AS32" s="31">
        <v>0.19084999999999999</v>
      </c>
      <c r="AT32" s="27"/>
      <c r="AU32" s="28"/>
      <c r="AV32" s="31" t="s">
        <v>146</v>
      </c>
      <c r="AW32" s="27"/>
      <c r="AX32" s="27"/>
      <c r="AY32" s="27"/>
      <c r="AZ32" s="27"/>
      <c r="BA32" s="27"/>
      <c r="BB32" s="27"/>
      <c r="BC32" s="27"/>
      <c r="BD32" s="27"/>
      <c r="BE32" s="28"/>
      <c r="BF32" s="68">
        <v>13.51</v>
      </c>
      <c r="BG32" s="27"/>
      <c r="BH32" s="27"/>
      <c r="BI32" s="27"/>
      <c r="BJ32" s="27"/>
      <c r="BK32" s="28"/>
      <c r="BL32" s="31"/>
      <c r="BM32" s="27"/>
      <c r="BN32" s="27"/>
      <c r="BO32" s="27"/>
      <c r="BP32" s="27"/>
      <c r="BQ32" s="27"/>
      <c r="BR32" s="28"/>
    </row>
    <row r="33" spans="2:70">
      <c r="B33" s="63"/>
      <c r="C33" s="64"/>
      <c r="D33" s="63"/>
      <c r="E33" s="25"/>
      <c r="F33" s="25"/>
      <c r="G33" s="25"/>
      <c r="H33" s="25"/>
      <c r="I33" s="25"/>
      <c r="J33" s="25"/>
      <c r="K33" s="25"/>
      <c r="L33" s="25"/>
      <c r="M33" s="25"/>
      <c r="N33" s="64"/>
      <c r="O33" s="31" t="s">
        <v>150</v>
      </c>
      <c r="P33" s="27"/>
      <c r="Q33" s="27"/>
      <c r="R33" s="27"/>
      <c r="S33" s="27"/>
      <c r="T33" s="27"/>
      <c r="U33" s="27"/>
      <c r="V33" s="27"/>
      <c r="W33" s="27"/>
      <c r="X33" s="27"/>
      <c r="Y33" s="27"/>
      <c r="Z33" s="27"/>
      <c r="AA33" s="28"/>
      <c r="AB33" s="31" t="s">
        <v>144</v>
      </c>
      <c r="AC33" s="27"/>
      <c r="AD33" s="27"/>
      <c r="AE33" s="27"/>
      <c r="AF33" s="28"/>
      <c r="AG33" s="31">
        <v>9764</v>
      </c>
      <c r="AH33" s="27"/>
      <c r="AI33" s="27"/>
      <c r="AJ33" s="27"/>
      <c r="AK33" s="27"/>
      <c r="AL33" s="27"/>
      <c r="AM33" s="28"/>
      <c r="AN33" s="31" t="s">
        <v>135</v>
      </c>
      <c r="AO33" s="27"/>
      <c r="AP33" s="27"/>
      <c r="AQ33" s="27"/>
      <c r="AR33" s="28"/>
      <c r="AS33" s="31">
        <v>0.1714</v>
      </c>
      <c r="AT33" s="27"/>
      <c r="AU33" s="28"/>
      <c r="AV33" s="31" t="s">
        <v>136</v>
      </c>
      <c r="AW33" s="27"/>
      <c r="AX33" s="27"/>
      <c r="AY33" s="27"/>
      <c r="AZ33" s="27"/>
      <c r="BA33" s="27"/>
      <c r="BB33" s="27"/>
      <c r="BC33" s="27"/>
      <c r="BD33" s="27"/>
      <c r="BE33" s="28"/>
      <c r="BF33" s="68">
        <v>1.67</v>
      </c>
      <c r="BG33" s="27"/>
      <c r="BH33" s="27"/>
      <c r="BI33" s="27"/>
      <c r="BJ33" s="27"/>
      <c r="BK33" s="28"/>
      <c r="BL33" s="31" t="s">
        <v>151</v>
      </c>
      <c r="BM33" s="27"/>
      <c r="BN33" s="27"/>
      <c r="BO33" s="27"/>
      <c r="BP33" s="27"/>
      <c r="BQ33" s="27"/>
      <c r="BR33" s="28"/>
    </row>
    <row r="34" spans="2:70">
      <c r="B34" s="63"/>
      <c r="C34" s="64"/>
      <c r="D34" s="63"/>
      <c r="E34" s="25"/>
      <c r="F34" s="25"/>
      <c r="G34" s="25"/>
      <c r="H34" s="25"/>
      <c r="I34" s="25"/>
      <c r="J34" s="25"/>
      <c r="K34" s="25"/>
      <c r="L34" s="25"/>
      <c r="M34" s="25"/>
      <c r="N34" s="64"/>
      <c r="O34" s="31" t="s">
        <v>152</v>
      </c>
      <c r="P34" s="27"/>
      <c r="Q34" s="27"/>
      <c r="R34" s="27"/>
      <c r="S34" s="27"/>
      <c r="T34" s="27"/>
      <c r="U34" s="27"/>
      <c r="V34" s="27"/>
      <c r="W34" s="27"/>
      <c r="X34" s="27"/>
      <c r="Y34" s="27"/>
      <c r="Z34" s="27"/>
      <c r="AA34" s="28"/>
      <c r="AB34" s="31" t="s">
        <v>144</v>
      </c>
      <c r="AC34" s="27"/>
      <c r="AD34" s="27"/>
      <c r="AE34" s="27"/>
      <c r="AF34" s="28"/>
      <c r="AG34" s="31">
        <v>4120</v>
      </c>
      <c r="AH34" s="27"/>
      <c r="AI34" s="27"/>
      <c r="AJ34" s="27"/>
      <c r="AK34" s="27"/>
      <c r="AL34" s="27"/>
      <c r="AM34" s="28"/>
      <c r="AN34" s="31" t="s">
        <v>145</v>
      </c>
      <c r="AO34" s="27"/>
      <c r="AP34" s="27"/>
      <c r="AQ34" s="27"/>
      <c r="AR34" s="28"/>
      <c r="AS34" s="31">
        <v>3.6940000000000001E-2</v>
      </c>
      <c r="AT34" s="27"/>
      <c r="AU34" s="28"/>
      <c r="AV34" s="31" t="s">
        <v>146</v>
      </c>
      <c r="AW34" s="27"/>
      <c r="AX34" s="27"/>
      <c r="AY34" s="27"/>
      <c r="AZ34" s="27"/>
      <c r="BA34" s="27"/>
      <c r="BB34" s="27"/>
      <c r="BC34" s="27"/>
      <c r="BD34" s="27"/>
      <c r="BE34" s="28"/>
      <c r="BF34" s="68">
        <v>0.15</v>
      </c>
      <c r="BG34" s="27"/>
      <c r="BH34" s="27"/>
      <c r="BI34" s="27"/>
      <c r="BJ34" s="27"/>
      <c r="BK34" s="28"/>
      <c r="BL34" s="31" t="s">
        <v>153</v>
      </c>
      <c r="BM34" s="27"/>
      <c r="BN34" s="27"/>
      <c r="BO34" s="27"/>
      <c r="BP34" s="27"/>
      <c r="BQ34" s="27"/>
      <c r="BR34" s="28"/>
    </row>
    <row r="35" spans="2:70">
      <c r="B35" s="63"/>
      <c r="C35" s="64"/>
      <c r="D35" s="63"/>
      <c r="E35" s="25"/>
      <c r="F35" s="25"/>
      <c r="G35" s="25"/>
      <c r="H35" s="25"/>
      <c r="I35" s="25"/>
      <c r="J35" s="25"/>
      <c r="K35" s="25"/>
      <c r="L35" s="25"/>
      <c r="M35" s="25"/>
      <c r="N35" s="64"/>
      <c r="O35" s="31" t="s">
        <v>154</v>
      </c>
      <c r="P35" s="27"/>
      <c r="Q35" s="27"/>
      <c r="R35" s="27"/>
      <c r="S35" s="27"/>
      <c r="T35" s="27"/>
      <c r="U35" s="27"/>
      <c r="V35" s="27"/>
      <c r="W35" s="27"/>
      <c r="X35" s="27"/>
      <c r="Y35" s="27"/>
      <c r="Z35" s="27"/>
      <c r="AA35" s="28"/>
      <c r="AB35" s="31" t="s">
        <v>144</v>
      </c>
      <c r="AC35" s="27"/>
      <c r="AD35" s="27"/>
      <c r="AE35" s="27"/>
      <c r="AF35" s="28"/>
      <c r="AG35" s="31">
        <v>4080</v>
      </c>
      <c r="AH35" s="27"/>
      <c r="AI35" s="27"/>
      <c r="AJ35" s="27"/>
      <c r="AK35" s="27"/>
      <c r="AL35" s="27"/>
      <c r="AM35" s="28"/>
      <c r="AN35" s="31" t="s">
        <v>145</v>
      </c>
      <c r="AO35" s="27"/>
      <c r="AP35" s="27"/>
      <c r="AQ35" s="27"/>
      <c r="AR35" s="28"/>
      <c r="AS35" s="31">
        <v>0.11286</v>
      </c>
      <c r="AT35" s="27"/>
      <c r="AU35" s="28"/>
      <c r="AV35" s="31" t="s">
        <v>146</v>
      </c>
      <c r="AW35" s="27"/>
      <c r="AX35" s="27"/>
      <c r="AY35" s="27"/>
      <c r="AZ35" s="27"/>
      <c r="BA35" s="27"/>
      <c r="BB35" s="27"/>
      <c r="BC35" s="27"/>
      <c r="BD35" s="27"/>
      <c r="BE35" s="28"/>
      <c r="BF35" s="68">
        <v>0.46</v>
      </c>
      <c r="BG35" s="27"/>
      <c r="BH35" s="27"/>
      <c r="BI35" s="27"/>
      <c r="BJ35" s="27"/>
      <c r="BK35" s="28"/>
      <c r="BL35" s="31"/>
      <c r="BM35" s="27"/>
      <c r="BN35" s="27"/>
      <c r="BO35" s="27"/>
      <c r="BP35" s="27"/>
      <c r="BQ35" s="27"/>
      <c r="BR35" s="28"/>
    </row>
    <row r="36" spans="2:70">
      <c r="B36" s="63"/>
      <c r="C36" s="64"/>
      <c r="D36" s="63"/>
      <c r="E36" s="25"/>
      <c r="F36" s="25"/>
      <c r="G36" s="25"/>
      <c r="H36" s="25"/>
      <c r="I36" s="25"/>
      <c r="J36" s="25"/>
      <c r="K36" s="25"/>
      <c r="L36" s="25"/>
      <c r="M36" s="25"/>
      <c r="N36" s="64"/>
      <c r="O36" s="31" t="s">
        <v>155</v>
      </c>
      <c r="P36" s="27"/>
      <c r="Q36" s="27"/>
      <c r="R36" s="27"/>
      <c r="S36" s="27"/>
      <c r="T36" s="27"/>
      <c r="U36" s="27"/>
      <c r="V36" s="27"/>
      <c r="W36" s="27"/>
      <c r="X36" s="27"/>
      <c r="Y36" s="27"/>
      <c r="Z36" s="27"/>
      <c r="AA36" s="28"/>
      <c r="AB36" s="31" t="s">
        <v>144</v>
      </c>
      <c r="AC36" s="27"/>
      <c r="AD36" s="27"/>
      <c r="AE36" s="27"/>
      <c r="AF36" s="28"/>
      <c r="AG36" s="31">
        <v>1925</v>
      </c>
      <c r="AH36" s="27"/>
      <c r="AI36" s="27"/>
      <c r="AJ36" s="27"/>
      <c r="AK36" s="27"/>
      <c r="AL36" s="27"/>
      <c r="AM36" s="28"/>
      <c r="AN36" s="31" t="s">
        <v>145</v>
      </c>
      <c r="AO36" s="27"/>
      <c r="AP36" s="27"/>
      <c r="AQ36" s="27"/>
      <c r="AR36" s="28"/>
      <c r="AS36" s="31">
        <v>0.14549000000000001</v>
      </c>
      <c r="AT36" s="27"/>
      <c r="AU36" s="28"/>
      <c r="AV36" s="31" t="s">
        <v>146</v>
      </c>
      <c r="AW36" s="27"/>
      <c r="AX36" s="27"/>
      <c r="AY36" s="27"/>
      <c r="AZ36" s="27"/>
      <c r="BA36" s="27"/>
      <c r="BB36" s="27"/>
      <c r="BC36" s="27"/>
      <c r="BD36" s="27"/>
      <c r="BE36" s="28"/>
      <c r="BF36" s="68">
        <v>0.28999999999999998</v>
      </c>
      <c r="BG36" s="27"/>
      <c r="BH36" s="27"/>
      <c r="BI36" s="27"/>
      <c r="BJ36" s="27"/>
      <c r="BK36" s="28"/>
      <c r="BL36" s="31" t="s">
        <v>156</v>
      </c>
      <c r="BM36" s="27"/>
      <c r="BN36" s="27"/>
      <c r="BO36" s="27"/>
      <c r="BP36" s="27"/>
      <c r="BQ36" s="27"/>
      <c r="BR36" s="28"/>
    </row>
    <row r="37" spans="2:70">
      <c r="B37" s="63"/>
      <c r="C37" s="64"/>
      <c r="D37" s="63"/>
      <c r="E37" s="25"/>
      <c r="F37" s="25"/>
      <c r="G37" s="25"/>
      <c r="H37" s="25"/>
      <c r="I37" s="25"/>
      <c r="J37" s="25"/>
      <c r="K37" s="25"/>
      <c r="L37" s="25"/>
      <c r="M37" s="25"/>
      <c r="N37" s="64"/>
      <c r="O37" s="31" t="s">
        <v>157</v>
      </c>
      <c r="P37" s="27"/>
      <c r="Q37" s="27"/>
      <c r="R37" s="27"/>
      <c r="S37" s="27"/>
      <c r="T37" s="27"/>
      <c r="U37" s="27"/>
      <c r="V37" s="27"/>
      <c r="W37" s="27"/>
      <c r="X37" s="27"/>
      <c r="Y37" s="27"/>
      <c r="Z37" s="27"/>
      <c r="AA37" s="28"/>
      <c r="AB37" s="31" t="s">
        <v>144</v>
      </c>
      <c r="AC37" s="27"/>
      <c r="AD37" s="27"/>
      <c r="AE37" s="27"/>
      <c r="AF37" s="28"/>
      <c r="AG37" s="31">
        <v>2182</v>
      </c>
      <c r="AH37" s="27"/>
      <c r="AI37" s="27"/>
      <c r="AJ37" s="27"/>
      <c r="AK37" s="27"/>
      <c r="AL37" s="27"/>
      <c r="AM37" s="28"/>
      <c r="AN37" s="31" t="s">
        <v>145</v>
      </c>
      <c r="AO37" s="27"/>
      <c r="AP37" s="27"/>
      <c r="AQ37" s="27"/>
      <c r="AR37" s="28"/>
      <c r="AS37" s="31">
        <v>2.7320000000000001E-2</v>
      </c>
      <c r="AT37" s="27"/>
      <c r="AU37" s="28"/>
      <c r="AV37" s="31" t="s">
        <v>146</v>
      </c>
      <c r="AW37" s="27"/>
      <c r="AX37" s="27"/>
      <c r="AY37" s="27"/>
      <c r="AZ37" s="27"/>
      <c r="BA37" s="27"/>
      <c r="BB37" s="27"/>
      <c r="BC37" s="27"/>
      <c r="BD37" s="27"/>
      <c r="BE37" s="28"/>
      <c r="BF37" s="68">
        <v>0.03</v>
      </c>
      <c r="BG37" s="27"/>
      <c r="BH37" s="27"/>
      <c r="BI37" s="27"/>
      <c r="BJ37" s="27"/>
      <c r="BK37" s="28"/>
      <c r="BL37" s="31"/>
      <c r="BM37" s="27"/>
      <c r="BN37" s="27"/>
      <c r="BO37" s="27"/>
      <c r="BP37" s="27"/>
      <c r="BQ37" s="27"/>
      <c r="BR37" s="28"/>
    </row>
    <row r="38" spans="2:70">
      <c r="B38" s="63"/>
      <c r="C38" s="64"/>
      <c r="D38" s="63"/>
      <c r="E38" s="25"/>
      <c r="F38" s="25"/>
      <c r="G38" s="25"/>
      <c r="H38" s="25"/>
      <c r="I38" s="25"/>
      <c r="J38" s="25"/>
      <c r="K38" s="25"/>
      <c r="L38" s="25"/>
      <c r="M38" s="25"/>
      <c r="N38" s="64"/>
      <c r="O38" s="31" t="s">
        <v>158</v>
      </c>
      <c r="P38" s="27"/>
      <c r="Q38" s="27"/>
      <c r="R38" s="27"/>
      <c r="S38" s="27"/>
      <c r="T38" s="27"/>
      <c r="U38" s="27"/>
      <c r="V38" s="27"/>
      <c r="W38" s="27"/>
      <c r="X38" s="27"/>
      <c r="Y38" s="27"/>
      <c r="Z38" s="27"/>
      <c r="AA38" s="28"/>
      <c r="AB38" s="31" t="s">
        <v>144</v>
      </c>
      <c r="AC38" s="27"/>
      <c r="AD38" s="27"/>
      <c r="AE38" s="27"/>
      <c r="AF38" s="28"/>
      <c r="AG38" s="70">
        <v>705787</v>
      </c>
      <c r="AH38" s="27"/>
      <c r="AI38" s="27"/>
      <c r="AJ38" s="27"/>
      <c r="AK38" s="27"/>
      <c r="AL38" s="27"/>
      <c r="AM38" s="28"/>
      <c r="AN38" s="31" t="s">
        <v>131</v>
      </c>
      <c r="AO38" s="27"/>
      <c r="AP38" s="27"/>
      <c r="AQ38" s="27"/>
      <c r="AR38" s="28"/>
      <c r="AS38" s="71">
        <v>2.0049999999999998E-2</v>
      </c>
      <c r="AT38" s="72"/>
      <c r="AU38" s="73"/>
      <c r="AV38" s="69" t="s">
        <v>132</v>
      </c>
      <c r="AW38" s="27"/>
      <c r="AX38" s="27"/>
      <c r="AY38" s="27"/>
      <c r="AZ38" s="27"/>
      <c r="BA38" s="27"/>
      <c r="BB38" s="27"/>
      <c r="BC38" s="27"/>
      <c r="BD38" s="27"/>
      <c r="BE38" s="28"/>
      <c r="BF38" s="68">
        <v>14.15103</v>
      </c>
      <c r="BG38" s="27"/>
      <c r="BH38" s="27"/>
      <c r="BI38" s="27"/>
      <c r="BJ38" s="27"/>
      <c r="BK38" s="28"/>
      <c r="BL38" s="69" t="s">
        <v>361</v>
      </c>
      <c r="BM38" s="27"/>
      <c r="BN38" s="27"/>
      <c r="BO38" s="27"/>
      <c r="BP38" s="27"/>
      <c r="BQ38" s="27"/>
      <c r="BR38" s="28"/>
    </row>
    <row r="39" spans="2:70">
      <c r="B39" s="63"/>
      <c r="C39" s="64"/>
      <c r="D39" s="63"/>
      <c r="E39" s="25"/>
      <c r="F39" s="25"/>
      <c r="G39" s="25"/>
      <c r="H39" s="25"/>
      <c r="I39" s="25"/>
      <c r="J39" s="25"/>
      <c r="K39" s="25"/>
      <c r="L39" s="25"/>
      <c r="M39" s="25"/>
      <c r="N39" s="64"/>
      <c r="O39" s="57" t="s">
        <v>158</v>
      </c>
      <c r="P39" s="58"/>
      <c r="Q39" s="58"/>
      <c r="R39" s="58"/>
      <c r="S39" s="58"/>
      <c r="T39" s="58"/>
      <c r="U39" s="58"/>
      <c r="V39" s="58"/>
      <c r="W39" s="58"/>
      <c r="X39" s="58"/>
      <c r="Y39" s="58"/>
      <c r="Z39" s="58"/>
      <c r="AA39" s="7"/>
      <c r="AB39" s="31" t="s">
        <v>144</v>
      </c>
      <c r="AC39" s="27"/>
      <c r="AD39" s="27"/>
      <c r="AE39" s="27"/>
      <c r="AF39" s="28"/>
      <c r="AG39" s="59">
        <v>96665</v>
      </c>
      <c r="AH39" s="60"/>
      <c r="AI39" s="60"/>
      <c r="AJ39" s="60"/>
      <c r="AK39" s="60"/>
      <c r="AL39" s="60"/>
      <c r="AM39" s="7"/>
      <c r="AN39" s="31" t="s">
        <v>131</v>
      </c>
      <c r="AO39" s="27"/>
      <c r="AP39" s="27"/>
      <c r="AQ39" s="27"/>
      <c r="AR39" s="28"/>
      <c r="AS39" s="46">
        <v>2.0049999999999998E-2</v>
      </c>
      <c r="AT39" s="47"/>
      <c r="AU39" s="7"/>
      <c r="AV39" s="43" t="s">
        <v>132</v>
      </c>
      <c r="AW39" s="44"/>
      <c r="AX39" s="44"/>
      <c r="AY39" s="44"/>
      <c r="AZ39" s="44"/>
      <c r="BA39" s="44"/>
      <c r="BB39" s="44"/>
      <c r="BC39" s="44"/>
      <c r="BD39" s="44"/>
      <c r="BE39" s="7"/>
      <c r="BF39" s="48">
        <v>1.9379999999999999</v>
      </c>
      <c r="BG39" s="49"/>
      <c r="BH39" s="49"/>
      <c r="BI39" s="49"/>
      <c r="BJ39" s="49"/>
      <c r="BK39" s="50"/>
      <c r="BL39" s="43" t="s">
        <v>362</v>
      </c>
      <c r="BM39" s="44"/>
      <c r="BN39" s="44"/>
      <c r="BO39" s="44"/>
      <c r="BP39" s="44"/>
      <c r="BQ39" s="44"/>
      <c r="BR39" s="45"/>
    </row>
    <row r="40" spans="2:70">
      <c r="B40" s="63"/>
      <c r="C40" s="64"/>
      <c r="D40" s="63"/>
      <c r="E40" s="25"/>
      <c r="F40" s="25"/>
      <c r="G40" s="25"/>
      <c r="H40" s="25"/>
      <c r="I40" s="25"/>
      <c r="J40" s="25"/>
      <c r="K40" s="25"/>
      <c r="L40" s="25"/>
      <c r="M40" s="25"/>
      <c r="N40" s="64"/>
      <c r="O40" s="57" t="s">
        <v>158</v>
      </c>
      <c r="P40" s="58"/>
      <c r="Q40" s="58"/>
      <c r="R40" s="58"/>
      <c r="S40" s="58"/>
      <c r="T40" s="58"/>
      <c r="U40" s="58"/>
      <c r="V40" s="58"/>
      <c r="W40" s="58"/>
      <c r="X40" s="58"/>
      <c r="Y40" s="58"/>
      <c r="Z40" s="58"/>
      <c r="AA40" s="7"/>
      <c r="AB40" s="31" t="s">
        <v>144</v>
      </c>
      <c r="AC40" s="27"/>
      <c r="AD40" s="27"/>
      <c r="AE40" s="27"/>
      <c r="AF40" s="28"/>
      <c r="AG40" s="59">
        <v>17528.5</v>
      </c>
      <c r="AH40" s="60"/>
      <c r="AI40" s="60"/>
      <c r="AJ40" s="60"/>
      <c r="AK40" s="60"/>
      <c r="AL40" s="60"/>
      <c r="AM40" s="7"/>
      <c r="AN40" s="31" t="s">
        <v>131</v>
      </c>
      <c r="AO40" s="27"/>
      <c r="AP40" s="27"/>
      <c r="AQ40" s="27"/>
      <c r="AR40" s="28"/>
      <c r="AS40" s="46">
        <v>2.0049999999999998E-2</v>
      </c>
      <c r="AT40" s="47"/>
      <c r="AU40" s="7"/>
      <c r="AV40" s="43" t="s">
        <v>132</v>
      </c>
      <c r="AW40" s="44"/>
      <c r="AX40" s="44"/>
      <c r="AY40" s="44"/>
      <c r="AZ40" s="44"/>
      <c r="BA40" s="44"/>
      <c r="BB40" s="44"/>
      <c r="BC40" s="44"/>
      <c r="BD40" s="44"/>
      <c r="BE40" s="7"/>
      <c r="BF40" s="48">
        <v>0.35144999999999998</v>
      </c>
      <c r="BG40" s="49"/>
      <c r="BH40" s="49"/>
      <c r="BI40" s="49"/>
      <c r="BJ40" s="49"/>
      <c r="BK40" s="50"/>
      <c r="BL40" s="43" t="s">
        <v>363</v>
      </c>
      <c r="BM40" s="44"/>
      <c r="BN40" s="44"/>
      <c r="BO40" s="44"/>
      <c r="BP40" s="44"/>
      <c r="BQ40" s="44"/>
      <c r="BR40" s="45"/>
    </row>
    <row r="41" spans="2:70">
      <c r="B41" s="63"/>
      <c r="C41" s="64"/>
      <c r="D41" s="63"/>
      <c r="E41" s="25"/>
      <c r="F41" s="25"/>
      <c r="G41" s="25"/>
      <c r="H41" s="25"/>
      <c r="I41" s="25"/>
      <c r="J41" s="25"/>
      <c r="K41" s="25"/>
      <c r="L41" s="25"/>
      <c r="M41" s="25"/>
      <c r="N41" s="64"/>
      <c r="O41" s="31" t="s">
        <v>159</v>
      </c>
      <c r="P41" s="27"/>
      <c r="Q41" s="27"/>
      <c r="R41" s="27"/>
      <c r="S41" s="27"/>
      <c r="T41" s="27"/>
      <c r="U41" s="27"/>
      <c r="V41" s="27"/>
      <c r="W41" s="27"/>
      <c r="X41" s="27"/>
      <c r="Y41" s="27"/>
      <c r="Z41" s="27"/>
      <c r="AA41" s="28"/>
      <c r="AB41" s="31" t="s">
        <v>144</v>
      </c>
      <c r="AC41" s="27"/>
      <c r="AD41" s="27"/>
      <c r="AE41" s="27"/>
      <c r="AF41" s="28"/>
      <c r="AG41" s="31">
        <v>4439</v>
      </c>
      <c r="AH41" s="27"/>
      <c r="AI41" s="27"/>
      <c r="AJ41" s="27"/>
      <c r="AK41" s="27"/>
      <c r="AL41" s="27"/>
      <c r="AM41" s="28"/>
      <c r="AN41" s="31" t="s">
        <v>160</v>
      </c>
      <c r="AO41" s="27"/>
      <c r="AP41" s="27"/>
      <c r="AQ41" s="27"/>
      <c r="AR41" s="28"/>
      <c r="AS41" s="31">
        <v>0.34399999999999997</v>
      </c>
      <c r="AT41" s="27"/>
      <c r="AU41" s="28"/>
      <c r="AV41" s="31" t="s">
        <v>161</v>
      </c>
      <c r="AW41" s="27"/>
      <c r="AX41" s="27"/>
      <c r="AY41" s="27"/>
      <c r="AZ41" s="27"/>
      <c r="BA41" s="27"/>
      <c r="BB41" s="27"/>
      <c r="BC41" s="27"/>
      <c r="BD41" s="27"/>
      <c r="BE41" s="28"/>
      <c r="BF41" s="68">
        <v>1.53</v>
      </c>
      <c r="BG41" s="27"/>
      <c r="BH41" s="27"/>
      <c r="BI41" s="27"/>
      <c r="BJ41" s="27"/>
      <c r="BK41" s="28"/>
      <c r="BL41" s="31" t="s">
        <v>162</v>
      </c>
      <c r="BM41" s="27"/>
      <c r="BN41" s="27"/>
      <c r="BO41" s="27"/>
      <c r="BP41" s="27"/>
      <c r="BQ41" s="27"/>
      <c r="BR41" s="28"/>
    </row>
    <row r="42" spans="2:70">
      <c r="B42" s="63"/>
      <c r="C42" s="64"/>
      <c r="D42" s="63"/>
      <c r="E42" s="25"/>
      <c r="F42" s="25"/>
      <c r="G42" s="25"/>
      <c r="H42" s="25"/>
      <c r="I42" s="25"/>
      <c r="J42" s="25"/>
      <c r="K42" s="25"/>
      <c r="L42" s="25"/>
      <c r="M42" s="25"/>
      <c r="N42" s="64"/>
      <c r="O42" s="31" t="s">
        <v>159</v>
      </c>
      <c r="P42" s="27"/>
      <c r="Q42" s="27"/>
      <c r="R42" s="27"/>
      <c r="S42" s="27"/>
      <c r="T42" s="27"/>
      <c r="U42" s="27"/>
      <c r="V42" s="27"/>
      <c r="W42" s="27"/>
      <c r="X42" s="27"/>
      <c r="Y42" s="27"/>
      <c r="Z42" s="27"/>
      <c r="AA42" s="28"/>
      <c r="AB42" s="31" t="s">
        <v>144</v>
      </c>
      <c r="AC42" s="27"/>
      <c r="AD42" s="27"/>
      <c r="AE42" s="27"/>
      <c r="AF42" s="28"/>
      <c r="AG42" s="31">
        <v>200</v>
      </c>
      <c r="AH42" s="27"/>
      <c r="AI42" s="27"/>
      <c r="AJ42" s="27"/>
      <c r="AK42" s="27"/>
      <c r="AL42" s="27"/>
      <c r="AM42" s="28"/>
      <c r="AN42" s="31" t="s">
        <v>160</v>
      </c>
      <c r="AO42" s="27"/>
      <c r="AP42" s="27"/>
      <c r="AQ42" s="27"/>
      <c r="AR42" s="28"/>
      <c r="AS42" s="31">
        <v>0.34399999999999997</v>
      </c>
      <c r="AT42" s="27"/>
      <c r="AU42" s="28"/>
      <c r="AV42" s="31" t="s">
        <v>161</v>
      </c>
      <c r="AW42" s="27"/>
      <c r="AX42" s="27"/>
      <c r="AY42" s="27"/>
      <c r="AZ42" s="27"/>
      <c r="BA42" s="27"/>
      <c r="BB42" s="27"/>
      <c r="BC42" s="27"/>
      <c r="BD42" s="27"/>
      <c r="BE42" s="28"/>
      <c r="BF42" s="68">
        <v>6.9000000000000006E-2</v>
      </c>
      <c r="BG42" s="27"/>
      <c r="BH42" s="27"/>
      <c r="BI42" s="27"/>
      <c r="BJ42" s="27"/>
      <c r="BK42" s="28"/>
      <c r="BL42" s="31" t="s">
        <v>163</v>
      </c>
      <c r="BM42" s="27"/>
      <c r="BN42" s="27"/>
      <c r="BO42" s="27"/>
      <c r="BP42" s="27"/>
      <c r="BQ42" s="27"/>
      <c r="BR42" s="28"/>
    </row>
    <row r="43" spans="2:70">
      <c r="B43" s="63"/>
      <c r="C43" s="64"/>
      <c r="D43" s="63"/>
      <c r="E43" s="25"/>
      <c r="F43" s="25"/>
      <c r="G43" s="25"/>
      <c r="H43" s="25"/>
      <c r="I43" s="25"/>
      <c r="J43" s="25"/>
      <c r="K43" s="25"/>
      <c r="L43" s="25"/>
      <c r="M43" s="25"/>
      <c r="N43" s="64"/>
      <c r="O43" s="31" t="s">
        <v>159</v>
      </c>
      <c r="P43" s="27"/>
      <c r="Q43" s="27"/>
      <c r="R43" s="27"/>
      <c r="S43" s="27"/>
      <c r="T43" s="27"/>
      <c r="U43" s="27"/>
      <c r="V43" s="27"/>
      <c r="W43" s="27"/>
      <c r="X43" s="27"/>
      <c r="Y43" s="27"/>
      <c r="Z43" s="27"/>
      <c r="AA43" s="28"/>
      <c r="AB43" s="31" t="s">
        <v>144</v>
      </c>
      <c r="AC43" s="27"/>
      <c r="AD43" s="27"/>
      <c r="AE43" s="27"/>
      <c r="AF43" s="28"/>
      <c r="AG43" s="31">
        <v>193</v>
      </c>
      <c r="AH43" s="27"/>
      <c r="AI43" s="27"/>
      <c r="AJ43" s="27"/>
      <c r="AK43" s="27"/>
      <c r="AL43" s="27"/>
      <c r="AM43" s="28"/>
      <c r="AN43" s="31" t="s">
        <v>160</v>
      </c>
      <c r="AO43" s="27"/>
      <c r="AP43" s="27"/>
      <c r="AQ43" s="27"/>
      <c r="AR43" s="28"/>
      <c r="AS43" s="31">
        <v>0.34399999999999997</v>
      </c>
      <c r="AT43" s="27"/>
      <c r="AU43" s="28"/>
      <c r="AV43" s="31" t="s">
        <v>161</v>
      </c>
      <c r="AW43" s="27"/>
      <c r="AX43" s="27"/>
      <c r="AY43" s="27"/>
      <c r="AZ43" s="27"/>
      <c r="BA43" s="27"/>
      <c r="BB43" s="27"/>
      <c r="BC43" s="27"/>
      <c r="BD43" s="27"/>
      <c r="BE43" s="28"/>
      <c r="BF43" s="68">
        <v>6.6000000000000003E-2</v>
      </c>
      <c r="BG43" s="27"/>
      <c r="BH43" s="27"/>
      <c r="BI43" s="27"/>
      <c r="BJ43" s="27"/>
      <c r="BK43" s="28"/>
      <c r="BL43" s="31" t="s">
        <v>164</v>
      </c>
      <c r="BM43" s="27"/>
      <c r="BN43" s="27"/>
      <c r="BO43" s="27"/>
      <c r="BP43" s="27"/>
      <c r="BQ43" s="27"/>
      <c r="BR43" s="28"/>
    </row>
    <row r="44" spans="2:70">
      <c r="B44" s="63"/>
      <c r="C44" s="64"/>
      <c r="D44" s="63"/>
      <c r="E44" s="25"/>
      <c r="F44" s="25"/>
      <c r="G44" s="25"/>
      <c r="H44" s="25"/>
      <c r="I44" s="25"/>
      <c r="J44" s="25"/>
      <c r="K44" s="25"/>
      <c r="L44" s="25"/>
      <c r="M44" s="25"/>
      <c r="N44" s="64"/>
      <c r="O44" s="31" t="s">
        <v>165</v>
      </c>
      <c r="P44" s="27"/>
      <c r="Q44" s="27"/>
      <c r="R44" s="27"/>
      <c r="S44" s="27"/>
      <c r="T44" s="27"/>
      <c r="U44" s="27"/>
      <c r="V44" s="27"/>
      <c r="W44" s="27"/>
      <c r="X44" s="27"/>
      <c r="Y44" s="27"/>
      <c r="Z44" s="27"/>
      <c r="AA44" s="28"/>
      <c r="AB44" s="31" t="s">
        <v>144</v>
      </c>
      <c r="AC44" s="27"/>
      <c r="AD44" s="27"/>
      <c r="AE44" s="27"/>
      <c r="AF44" s="28"/>
      <c r="AG44" s="31">
        <v>4216.45</v>
      </c>
      <c r="AH44" s="27"/>
      <c r="AI44" s="27"/>
      <c r="AJ44" s="27"/>
      <c r="AK44" s="27"/>
      <c r="AL44" s="27"/>
      <c r="AM44" s="28"/>
      <c r="AN44" s="31" t="s">
        <v>160</v>
      </c>
      <c r="AO44" s="27"/>
      <c r="AP44" s="27"/>
      <c r="AQ44" s="27"/>
      <c r="AR44" s="28"/>
      <c r="AS44" s="31">
        <v>0.70799999999999996</v>
      </c>
      <c r="AT44" s="27"/>
      <c r="AU44" s="28"/>
      <c r="AV44" s="31" t="s">
        <v>161</v>
      </c>
      <c r="AW44" s="27"/>
      <c r="AX44" s="27"/>
      <c r="AY44" s="27"/>
      <c r="AZ44" s="27"/>
      <c r="BA44" s="27"/>
      <c r="BB44" s="27"/>
      <c r="BC44" s="27"/>
      <c r="BD44" s="27"/>
      <c r="BE44" s="28"/>
      <c r="BF44" s="68">
        <v>2.99</v>
      </c>
      <c r="BG44" s="27"/>
      <c r="BH44" s="27"/>
      <c r="BI44" s="27"/>
      <c r="BJ44" s="27"/>
      <c r="BK44" s="28"/>
      <c r="BL44" s="31" t="s">
        <v>162</v>
      </c>
      <c r="BM44" s="27"/>
      <c r="BN44" s="27"/>
      <c r="BO44" s="27"/>
      <c r="BP44" s="27"/>
      <c r="BQ44" s="27"/>
      <c r="BR44" s="28"/>
    </row>
    <row r="45" spans="2:70">
      <c r="B45" s="63"/>
      <c r="C45" s="64"/>
      <c r="D45" s="63"/>
      <c r="E45" s="25"/>
      <c r="F45" s="25"/>
      <c r="G45" s="25"/>
      <c r="H45" s="25"/>
      <c r="I45" s="25"/>
      <c r="J45" s="25"/>
      <c r="K45" s="25"/>
      <c r="L45" s="25"/>
      <c r="M45" s="25"/>
      <c r="N45" s="64"/>
      <c r="O45" s="31" t="s">
        <v>165</v>
      </c>
      <c r="P45" s="27"/>
      <c r="Q45" s="27"/>
      <c r="R45" s="27"/>
      <c r="S45" s="27"/>
      <c r="T45" s="27"/>
      <c r="U45" s="27"/>
      <c r="V45" s="27"/>
      <c r="W45" s="27"/>
      <c r="X45" s="27"/>
      <c r="Y45" s="27"/>
      <c r="Z45" s="27"/>
      <c r="AA45" s="28"/>
      <c r="AB45" s="31" t="s">
        <v>144</v>
      </c>
      <c r="AC45" s="27"/>
      <c r="AD45" s="27"/>
      <c r="AE45" s="27"/>
      <c r="AF45" s="28"/>
      <c r="AG45" s="31">
        <v>190</v>
      </c>
      <c r="AH45" s="27"/>
      <c r="AI45" s="27"/>
      <c r="AJ45" s="27"/>
      <c r="AK45" s="27"/>
      <c r="AL45" s="27"/>
      <c r="AM45" s="28"/>
      <c r="AN45" s="31" t="s">
        <v>160</v>
      </c>
      <c r="AO45" s="27"/>
      <c r="AP45" s="27"/>
      <c r="AQ45" s="27"/>
      <c r="AR45" s="28"/>
      <c r="AS45" s="31">
        <v>0.70799999999999996</v>
      </c>
      <c r="AT45" s="27"/>
      <c r="AU45" s="28"/>
      <c r="AV45" s="31" t="s">
        <v>161</v>
      </c>
      <c r="AW45" s="27"/>
      <c r="AX45" s="27"/>
      <c r="AY45" s="27"/>
      <c r="AZ45" s="27"/>
      <c r="BA45" s="27"/>
      <c r="BB45" s="27"/>
      <c r="BC45" s="27"/>
      <c r="BD45" s="27"/>
      <c r="BE45" s="28"/>
      <c r="BF45" s="68">
        <v>0.13400000000000001</v>
      </c>
      <c r="BG45" s="27"/>
      <c r="BH45" s="27"/>
      <c r="BI45" s="27"/>
      <c r="BJ45" s="27"/>
      <c r="BK45" s="28"/>
      <c r="BL45" s="31" t="s">
        <v>163</v>
      </c>
      <c r="BM45" s="27"/>
      <c r="BN45" s="27"/>
      <c r="BO45" s="27"/>
      <c r="BP45" s="27"/>
      <c r="BQ45" s="27"/>
      <c r="BR45" s="28"/>
    </row>
    <row r="46" spans="2:70">
      <c r="B46" s="63"/>
      <c r="C46" s="64"/>
      <c r="D46" s="63"/>
      <c r="E46" s="25"/>
      <c r="F46" s="25"/>
      <c r="G46" s="25"/>
      <c r="H46" s="25"/>
      <c r="I46" s="25"/>
      <c r="J46" s="25"/>
      <c r="K46" s="25"/>
      <c r="L46" s="25"/>
      <c r="M46" s="25"/>
      <c r="N46" s="64"/>
      <c r="O46" s="31" t="s">
        <v>165</v>
      </c>
      <c r="P46" s="27"/>
      <c r="Q46" s="27"/>
      <c r="R46" s="27"/>
      <c r="S46" s="27"/>
      <c r="T46" s="27"/>
      <c r="U46" s="27"/>
      <c r="V46" s="27"/>
      <c r="W46" s="27"/>
      <c r="X46" s="27"/>
      <c r="Y46" s="27"/>
      <c r="Z46" s="27"/>
      <c r="AA46" s="28"/>
      <c r="AB46" s="31" t="s">
        <v>144</v>
      </c>
      <c r="AC46" s="27"/>
      <c r="AD46" s="27"/>
      <c r="AE46" s="27"/>
      <c r="AF46" s="28"/>
      <c r="AG46" s="31">
        <v>183.35</v>
      </c>
      <c r="AH46" s="27"/>
      <c r="AI46" s="27"/>
      <c r="AJ46" s="27"/>
      <c r="AK46" s="27"/>
      <c r="AL46" s="27"/>
      <c r="AM46" s="28"/>
      <c r="AN46" s="31" t="s">
        <v>160</v>
      </c>
      <c r="AO46" s="27"/>
      <c r="AP46" s="27"/>
      <c r="AQ46" s="27"/>
      <c r="AR46" s="28"/>
      <c r="AS46" s="31">
        <v>0.70799999999999996</v>
      </c>
      <c r="AT46" s="27"/>
      <c r="AU46" s="28"/>
      <c r="AV46" s="31" t="s">
        <v>161</v>
      </c>
      <c r="AW46" s="27"/>
      <c r="AX46" s="27"/>
      <c r="AY46" s="27"/>
      <c r="AZ46" s="27"/>
      <c r="BA46" s="27"/>
      <c r="BB46" s="27"/>
      <c r="BC46" s="27"/>
      <c r="BD46" s="27"/>
      <c r="BE46" s="28"/>
      <c r="BF46" s="68">
        <v>0.129</v>
      </c>
      <c r="BG46" s="27"/>
      <c r="BH46" s="27"/>
      <c r="BI46" s="27"/>
      <c r="BJ46" s="27"/>
      <c r="BK46" s="28"/>
      <c r="BL46" s="31" t="s">
        <v>164</v>
      </c>
      <c r="BM46" s="27"/>
      <c r="BN46" s="27"/>
      <c r="BO46" s="27"/>
      <c r="BP46" s="27"/>
      <c r="BQ46" s="27"/>
      <c r="BR46" s="28"/>
    </row>
    <row r="47" spans="2:70">
      <c r="B47" s="63"/>
      <c r="C47" s="64"/>
      <c r="D47" s="63"/>
      <c r="E47" s="25"/>
      <c r="F47" s="25"/>
      <c r="G47" s="25"/>
      <c r="H47" s="25"/>
      <c r="I47" s="25"/>
      <c r="J47" s="25"/>
      <c r="K47" s="25"/>
      <c r="L47" s="25"/>
      <c r="M47" s="25"/>
      <c r="N47" s="64"/>
      <c r="O47" s="31" t="s">
        <v>166</v>
      </c>
      <c r="P47" s="27"/>
      <c r="Q47" s="27"/>
      <c r="R47" s="27"/>
      <c r="S47" s="27"/>
      <c r="T47" s="27"/>
      <c r="U47" s="27"/>
      <c r="V47" s="27"/>
      <c r="W47" s="27"/>
      <c r="X47" s="27"/>
      <c r="Y47" s="27"/>
      <c r="Z47" s="27"/>
      <c r="AA47" s="28"/>
      <c r="AB47" s="31" t="s">
        <v>144</v>
      </c>
      <c r="AC47" s="27"/>
      <c r="AD47" s="27"/>
      <c r="AE47" s="27"/>
      <c r="AF47" s="28"/>
      <c r="AG47" s="31">
        <v>10.27</v>
      </c>
      <c r="AH47" s="27"/>
      <c r="AI47" s="27"/>
      <c r="AJ47" s="27"/>
      <c r="AK47" s="27"/>
      <c r="AL47" s="27"/>
      <c r="AM47" s="28"/>
      <c r="AN47" s="31" t="s">
        <v>167</v>
      </c>
      <c r="AO47" s="27"/>
      <c r="AP47" s="27"/>
      <c r="AQ47" s="27"/>
      <c r="AR47" s="28"/>
      <c r="AS47" s="31">
        <v>458.17599999999999</v>
      </c>
      <c r="AT47" s="27"/>
      <c r="AU47" s="28"/>
      <c r="AV47" s="31" t="s">
        <v>168</v>
      </c>
      <c r="AW47" s="27"/>
      <c r="AX47" s="27"/>
      <c r="AY47" s="27"/>
      <c r="AZ47" s="27"/>
      <c r="BA47" s="27"/>
      <c r="BB47" s="27"/>
      <c r="BC47" s="27"/>
      <c r="BD47" s="27"/>
      <c r="BE47" s="28"/>
      <c r="BF47" s="68">
        <v>4.7</v>
      </c>
      <c r="BG47" s="27"/>
      <c r="BH47" s="27"/>
      <c r="BI47" s="27"/>
      <c r="BJ47" s="27"/>
      <c r="BK47" s="28"/>
      <c r="BL47" s="31" t="s">
        <v>162</v>
      </c>
      <c r="BM47" s="27"/>
      <c r="BN47" s="27"/>
      <c r="BO47" s="27"/>
      <c r="BP47" s="27"/>
      <c r="BQ47" s="27"/>
      <c r="BR47" s="28"/>
    </row>
    <row r="48" spans="2:70">
      <c r="B48" s="63"/>
      <c r="C48" s="64"/>
      <c r="D48" s="63"/>
      <c r="E48" s="25"/>
      <c r="F48" s="25"/>
      <c r="G48" s="25"/>
      <c r="H48" s="25"/>
      <c r="I48" s="25"/>
      <c r="J48" s="25"/>
      <c r="K48" s="25"/>
      <c r="L48" s="25"/>
      <c r="M48" s="25"/>
      <c r="N48" s="64"/>
      <c r="O48" s="31" t="s">
        <v>166</v>
      </c>
      <c r="P48" s="27"/>
      <c r="Q48" s="27"/>
      <c r="R48" s="27"/>
      <c r="S48" s="27"/>
      <c r="T48" s="27"/>
      <c r="U48" s="27"/>
      <c r="V48" s="27"/>
      <c r="W48" s="27"/>
      <c r="X48" s="27"/>
      <c r="Y48" s="27"/>
      <c r="Z48" s="27"/>
      <c r="AA48" s="28"/>
      <c r="AB48" s="31" t="s">
        <v>144</v>
      </c>
      <c r="AC48" s="27"/>
      <c r="AD48" s="27"/>
      <c r="AE48" s="27"/>
      <c r="AF48" s="28"/>
      <c r="AG48" s="31">
        <v>7.4880000000000004</v>
      </c>
      <c r="AH48" s="27"/>
      <c r="AI48" s="27"/>
      <c r="AJ48" s="27"/>
      <c r="AK48" s="27"/>
      <c r="AL48" s="27"/>
      <c r="AM48" s="28"/>
      <c r="AN48" s="31" t="s">
        <v>167</v>
      </c>
      <c r="AO48" s="27"/>
      <c r="AP48" s="27"/>
      <c r="AQ48" s="27"/>
      <c r="AR48" s="28"/>
      <c r="AS48" s="31">
        <v>458.17599999999999</v>
      </c>
      <c r="AT48" s="27"/>
      <c r="AU48" s="28"/>
      <c r="AV48" s="31" t="s">
        <v>168</v>
      </c>
      <c r="AW48" s="27"/>
      <c r="AX48" s="27"/>
      <c r="AY48" s="27"/>
      <c r="AZ48" s="27"/>
      <c r="BA48" s="27"/>
      <c r="BB48" s="27"/>
      <c r="BC48" s="27"/>
      <c r="BD48" s="27"/>
      <c r="BE48" s="28"/>
      <c r="BF48" s="68">
        <v>3.4308000000000001</v>
      </c>
      <c r="BG48" s="27"/>
      <c r="BH48" s="27"/>
      <c r="BI48" s="27"/>
      <c r="BJ48" s="27"/>
      <c r="BK48" s="28"/>
      <c r="BL48" s="31" t="s">
        <v>169</v>
      </c>
      <c r="BM48" s="27"/>
      <c r="BN48" s="27"/>
      <c r="BO48" s="27"/>
      <c r="BP48" s="27"/>
      <c r="BQ48" s="27"/>
      <c r="BR48" s="28"/>
    </row>
    <row r="49" spans="2:70">
      <c r="B49" s="63"/>
      <c r="C49" s="64"/>
      <c r="D49" s="63"/>
      <c r="E49" s="25"/>
      <c r="F49" s="25"/>
      <c r="G49" s="25"/>
      <c r="H49" s="25"/>
      <c r="I49" s="25"/>
      <c r="J49" s="25"/>
      <c r="K49" s="25"/>
      <c r="L49" s="25"/>
      <c r="M49" s="25"/>
      <c r="N49" s="64"/>
      <c r="O49" s="31" t="s">
        <v>166</v>
      </c>
      <c r="P49" s="27"/>
      <c r="Q49" s="27"/>
      <c r="R49" s="27"/>
      <c r="S49" s="27"/>
      <c r="T49" s="27"/>
      <c r="U49" s="27"/>
      <c r="V49" s="27"/>
      <c r="W49" s="27"/>
      <c r="X49" s="27"/>
      <c r="Y49" s="27"/>
      <c r="Z49" s="27"/>
      <c r="AA49" s="28"/>
      <c r="AB49" s="31" t="s">
        <v>144</v>
      </c>
      <c r="AC49" s="27"/>
      <c r="AD49" s="27"/>
      <c r="AE49" s="27"/>
      <c r="AF49" s="28"/>
      <c r="AG49" s="31">
        <v>2.496</v>
      </c>
      <c r="AH49" s="27"/>
      <c r="AI49" s="27"/>
      <c r="AJ49" s="27"/>
      <c r="AK49" s="27"/>
      <c r="AL49" s="27"/>
      <c r="AM49" s="28"/>
      <c r="AN49" s="31" t="s">
        <v>167</v>
      </c>
      <c r="AO49" s="27"/>
      <c r="AP49" s="27"/>
      <c r="AQ49" s="27"/>
      <c r="AR49" s="28"/>
      <c r="AS49" s="31">
        <v>458.17599999999999</v>
      </c>
      <c r="AT49" s="27"/>
      <c r="AU49" s="28"/>
      <c r="AV49" s="31" t="s">
        <v>168</v>
      </c>
      <c r="AW49" s="27"/>
      <c r="AX49" s="27"/>
      <c r="AY49" s="27"/>
      <c r="AZ49" s="27"/>
      <c r="BA49" s="27"/>
      <c r="BB49" s="27"/>
      <c r="BC49" s="27"/>
      <c r="BD49" s="27"/>
      <c r="BE49" s="28"/>
      <c r="BF49" s="68">
        <v>1.1435999999999999</v>
      </c>
      <c r="BG49" s="27"/>
      <c r="BH49" s="27"/>
      <c r="BI49" s="27"/>
      <c r="BJ49" s="27"/>
      <c r="BK49" s="28"/>
      <c r="BL49" s="31" t="s">
        <v>163</v>
      </c>
      <c r="BM49" s="27"/>
      <c r="BN49" s="27"/>
      <c r="BO49" s="27"/>
      <c r="BP49" s="27"/>
      <c r="BQ49" s="27"/>
      <c r="BR49" s="28"/>
    </row>
    <row r="50" spans="2:70">
      <c r="B50" s="63"/>
      <c r="C50" s="64"/>
      <c r="D50" s="63"/>
      <c r="E50" s="25"/>
      <c r="F50" s="25"/>
      <c r="G50" s="25"/>
      <c r="H50" s="25"/>
      <c r="I50" s="25"/>
      <c r="J50" s="25"/>
      <c r="K50" s="25"/>
      <c r="L50" s="25"/>
      <c r="M50" s="25"/>
      <c r="N50" s="64"/>
      <c r="O50" s="31" t="s">
        <v>166</v>
      </c>
      <c r="P50" s="27"/>
      <c r="Q50" s="27"/>
      <c r="R50" s="27"/>
      <c r="S50" s="27"/>
      <c r="T50" s="27"/>
      <c r="U50" s="27"/>
      <c r="V50" s="27"/>
      <c r="W50" s="27"/>
      <c r="X50" s="27"/>
      <c r="Y50" s="27"/>
      <c r="Z50" s="27"/>
      <c r="AA50" s="28"/>
      <c r="AB50" s="31" t="s">
        <v>144</v>
      </c>
      <c r="AC50" s="27"/>
      <c r="AD50" s="27"/>
      <c r="AE50" s="27"/>
      <c r="AF50" s="28"/>
      <c r="AG50" s="31">
        <v>2.496</v>
      </c>
      <c r="AH50" s="27"/>
      <c r="AI50" s="27"/>
      <c r="AJ50" s="27"/>
      <c r="AK50" s="27"/>
      <c r="AL50" s="27"/>
      <c r="AM50" s="28"/>
      <c r="AN50" s="31" t="s">
        <v>167</v>
      </c>
      <c r="AO50" s="27"/>
      <c r="AP50" s="27"/>
      <c r="AQ50" s="27"/>
      <c r="AR50" s="28"/>
      <c r="AS50" s="31">
        <v>458.17599999999999</v>
      </c>
      <c r="AT50" s="27"/>
      <c r="AU50" s="28"/>
      <c r="AV50" s="31" t="s">
        <v>168</v>
      </c>
      <c r="AW50" s="27"/>
      <c r="AX50" s="27"/>
      <c r="AY50" s="27"/>
      <c r="AZ50" s="27"/>
      <c r="BA50" s="27"/>
      <c r="BB50" s="27"/>
      <c r="BC50" s="27"/>
      <c r="BD50" s="27"/>
      <c r="BE50" s="28"/>
      <c r="BF50" s="68">
        <v>1.1435999999999999</v>
      </c>
      <c r="BG50" s="27"/>
      <c r="BH50" s="27"/>
      <c r="BI50" s="27"/>
      <c r="BJ50" s="27"/>
      <c r="BK50" s="28"/>
      <c r="BL50" s="31" t="s">
        <v>164</v>
      </c>
      <c r="BM50" s="27"/>
      <c r="BN50" s="27"/>
      <c r="BO50" s="27"/>
      <c r="BP50" s="27"/>
      <c r="BQ50" s="27"/>
      <c r="BR50" s="28"/>
    </row>
    <row r="51" spans="2:70">
      <c r="B51" s="63"/>
      <c r="C51" s="64"/>
      <c r="D51" s="63"/>
      <c r="E51" s="25"/>
      <c r="F51" s="25"/>
      <c r="G51" s="25"/>
      <c r="H51" s="25"/>
      <c r="I51" s="25"/>
      <c r="J51" s="25"/>
      <c r="K51" s="25"/>
      <c r="L51" s="25"/>
      <c r="M51" s="25"/>
      <c r="N51" s="64"/>
      <c r="O51" s="31" t="s">
        <v>170</v>
      </c>
      <c r="P51" s="27"/>
      <c r="Q51" s="27"/>
      <c r="R51" s="27"/>
      <c r="S51" s="27"/>
      <c r="T51" s="27"/>
      <c r="U51" s="27"/>
      <c r="V51" s="27"/>
      <c r="W51" s="27"/>
      <c r="X51" s="27"/>
      <c r="Y51" s="27"/>
      <c r="Z51" s="27"/>
      <c r="AA51" s="28"/>
      <c r="AB51" s="31" t="s">
        <v>144</v>
      </c>
      <c r="AC51" s="27"/>
      <c r="AD51" s="27"/>
      <c r="AE51" s="27"/>
      <c r="AF51" s="28"/>
      <c r="AG51" s="31">
        <v>23.011800000000001</v>
      </c>
      <c r="AH51" s="27"/>
      <c r="AI51" s="27"/>
      <c r="AJ51" s="27"/>
      <c r="AK51" s="27"/>
      <c r="AL51" s="27"/>
      <c r="AM51" s="28"/>
      <c r="AN51" s="31" t="s">
        <v>167</v>
      </c>
      <c r="AO51" s="27"/>
      <c r="AP51" s="27"/>
      <c r="AQ51" s="27"/>
      <c r="AR51" s="28"/>
      <c r="AS51" s="31">
        <v>23.137</v>
      </c>
      <c r="AT51" s="27"/>
      <c r="AU51" s="28"/>
      <c r="AV51" s="31" t="s">
        <v>168</v>
      </c>
      <c r="AW51" s="27"/>
      <c r="AX51" s="27"/>
      <c r="AY51" s="27"/>
      <c r="AZ51" s="27"/>
      <c r="BA51" s="27"/>
      <c r="BB51" s="27"/>
      <c r="BC51" s="27"/>
      <c r="BD51" s="27"/>
      <c r="BE51" s="28"/>
      <c r="BF51" s="68">
        <v>0.49208879999999999</v>
      </c>
      <c r="BG51" s="27"/>
      <c r="BH51" s="27"/>
      <c r="BI51" s="27"/>
      <c r="BJ51" s="27"/>
      <c r="BK51" s="28"/>
      <c r="BL51" s="31" t="s">
        <v>162</v>
      </c>
      <c r="BM51" s="27"/>
      <c r="BN51" s="27"/>
      <c r="BO51" s="27"/>
      <c r="BP51" s="27"/>
      <c r="BQ51" s="27"/>
      <c r="BR51" s="28"/>
    </row>
    <row r="52" spans="2:70">
      <c r="B52" s="63"/>
      <c r="C52" s="64"/>
      <c r="D52" s="63"/>
      <c r="E52" s="25"/>
      <c r="F52" s="25"/>
      <c r="G52" s="25"/>
      <c r="H52" s="25"/>
      <c r="I52" s="25"/>
      <c r="J52" s="25"/>
      <c r="K52" s="25"/>
      <c r="L52" s="25"/>
      <c r="M52" s="25"/>
      <c r="N52" s="64"/>
      <c r="O52" s="31" t="s">
        <v>170</v>
      </c>
      <c r="P52" s="27"/>
      <c r="Q52" s="27"/>
      <c r="R52" s="27"/>
      <c r="S52" s="27"/>
      <c r="T52" s="27"/>
      <c r="U52" s="27"/>
      <c r="V52" s="27"/>
      <c r="W52" s="27"/>
      <c r="X52" s="27"/>
      <c r="Y52" s="27"/>
      <c r="Z52" s="27"/>
      <c r="AA52" s="28"/>
      <c r="AB52" s="31" t="s">
        <v>144</v>
      </c>
      <c r="AC52" s="27"/>
      <c r="AD52" s="27"/>
      <c r="AE52" s="27"/>
      <c r="AF52" s="28"/>
      <c r="AG52" s="31">
        <v>1.4448000000000001</v>
      </c>
      <c r="AH52" s="27"/>
      <c r="AI52" s="27"/>
      <c r="AJ52" s="27"/>
      <c r="AK52" s="27"/>
      <c r="AL52" s="27"/>
      <c r="AM52" s="28"/>
      <c r="AN52" s="31" t="s">
        <v>167</v>
      </c>
      <c r="AO52" s="27"/>
      <c r="AP52" s="27"/>
      <c r="AQ52" s="27"/>
      <c r="AR52" s="28"/>
      <c r="AS52" s="31">
        <v>23.137</v>
      </c>
      <c r="AT52" s="27"/>
      <c r="AU52" s="28"/>
      <c r="AV52" s="31" t="s">
        <v>168</v>
      </c>
      <c r="AW52" s="27"/>
      <c r="AX52" s="27"/>
      <c r="AY52" s="27"/>
      <c r="AZ52" s="27"/>
      <c r="BA52" s="27"/>
      <c r="BB52" s="27"/>
      <c r="BC52" s="27"/>
      <c r="BD52" s="27"/>
      <c r="BE52" s="28"/>
      <c r="BF52" s="68">
        <v>3.0800000000000001E-2</v>
      </c>
      <c r="BG52" s="27"/>
      <c r="BH52" s="27"/>
      <c r="BI52" s="27"/>
      <c r="BJ52" s="27"/>
      <c r="BK52" s="28"/>
      <c r="BL52" s="31" t="s">
        <v>169</v>
      </c>
      <c r="BM52" s="27"/>
      <c r="BN52" s="27"/>
      <c r="BO52" s="27"/>
      <c r="BP52" s="27"/>
      <c r="BQ52" s="27"/>
      <c r="BR52" s="28"/>
    </row>
    <row r="53" spans="2:70">
      <c r="B53" s="63"/>
      <c r="C53" s="64"/>
      <c r="D53" s="63"/>
      <c r="E53" s="25"/>
      <c r="F53" s="25"/>
      <c r="G53" s="25"/>
      <c r="H53" s="25"/>
      <c r="I53" s="25"/>
      <c r="J53" s="25"/>
      <c r="K53" s="25"/>
      <c r="L53" s="25"/>
      <c r="M53" s="25"/>
      <c r="N53" s="64"/>
      <c r="O53" s="31" t="s">
        <v>170</v>
      </c>
      <c r="P53" s="27"/>
      <c r="Q53" s="27"/>
      <c r="R53" s="27"/>
      <c r="S53" s="27"/>
      <c r="T53" s="27"/>
      <c r="U53" s="27"/>
      <c r="V53" s="27"/>
      <c r="W53" s="27"/>
      <c r="X53" s="27"/>
      <c r="Y53" s="27"/>
      <c r="Z53" s="27"/>
      <c r="AA53" s="28"/>
      <c r="AB53" s="31" t="s">
        <v>144</v>
      </c>
      <c r="AC53" s="27"/>
      <c r="AD53" s="27"/>
      <c r="AE53" s="27"/>
      <c r="AF53" s="28"/>
      <c r="AG53" s="31">
        <v>0.80640000000000001</v>
      </c>
      <c r="AH53" s="27"/>
      <c r="AI53" s="27"/>
      <c r="AJ53" s="27"/>
      <c r="AK53" s="27"/>
      <c r="AL53" s="27"/>
      <c r="AM53" s="28"/>
      <c r="AN53" s="31" t="s">
        <v>167</v>
      </c>
      <c r="AO53" s="27"/>
      <c r="AP53" s="27"/>
      <c r="AQ53" s="27"/>
      <c r="AR53" s="28"/>
      <c r="AS53" s="31">
        <v>23.137</v>
      </c>
      <c r="AT53" s="27"/>
      <c r="AU53" s="28"/>
      <c r="AV53" s="31" t="s">
        <v>168</v>
      </c>
      <c r="AW53" s="27"/>
      <c r="AX53" s="27"/>
      <c r="AY53" s="27"/>
      <c r="AZ53" s="27"/>
      <c r="BA53" s="27"/>
      <c r="BB53" s="27"/>
      <c r="BC53" s="27"/>
      <c r="BD53" s="27"/>
      <c r="BE53" s="28"/>
      <c r="BF53" s="68">
        <v>1.719E-2</v>
      </c>
      <c r="BG53" s="27"/>
      <c r="BH53" s="27"/>
      <c r="BI53" s="27"/>
      <c r="BJ53" s="27"/>
      <c r="BK53" s="28"/>
      <c r="BL53" s="31" t="s">
        <v>163</v>
      </c>
      <c r="BM53" s="27"/>
      <c r="BN53" s="27"/>
      <c r="BO53" s="27"/>
      <c r="BP53" s="27"/>
      <c r="BQ53" s="27"/>
      <c r="BR53" s="28"/>
    </row>
    <row r="54" spans="2:70">
      <c r="B54" s="65"/>
      <c r="C54" s="67"/>
      <c r="D54" s="65"/>
      <c r="E54" s="66"/>
      <c r="F54" s="66"/>
      <c r="G54" s="66"/>
      <c r="H54" s="66"/>
      <c r="I54" s="66"/>
      <c r="J54" s="66"/>
      <c r="K54" s="66"/>
      <c r="L54" s="66"/>
      <c r="M54" s="66"/>
      <c r="N54" s="67"/>
      <c r="O54" s="31" t="s">
        <v>170</v>
      </c>
      <c r="P54" s="27"/>
      <c r="Q54" s="27"/>
      <c r="R54" s="27"/>
      <c r="S54" s="27"/>
      <c r="T54" s="27"/>
      <c r="U54" s="27"/>
      <c r="V54" s="27"/>
      <c r="W54" s="27"/>
      <c r="X54" s="27"/>
      <c r="Y54" s="27"/>
      <c r="Z54" s="27"/>
      <c r="AA54" s="28"/>
      <c r="AB54" s="31" t="s">
        <v>144</v>
      </c>
      <c r="AC54" s="27"/>
      <c r="AD54" s="27"/>
      <c r="AE54" s="27"/>
      <c r="AF54" s="28"/>
      <c r="AG54" s="31">
        <v>0.4052</v>
      </c>
      <c r="AH54" s="27"/>
      <c r="AI54" s="27"/>
      <c r="AJ54" s="27"/>
      <c r="AK54" s="27"/>
      <c r="AL54" s="27"/>
      <c r="AM54" s="28"/>
      <c r="AN54" s="31" t="s">
        <v>167</v>
      </c>
      <c r="AO54" s="27"/>
      <c r="AP54" s="27"/>
      <c r="AQ54" s="27"/>
      <c r="AR54" s="28"/>
      <c r="AS54" s="31">
        <v>23.137</v>
      </c>
      <c r="AT54" s="27"/>
      <c r="AU54" s="28"/>
      <c r="AV54" s="31" t="s">
        <v>168</v>
      </c>
      <c r="AW54" s="27"/>
      <c r="AX54" s="27"/>
      <c r="AY54" s="27"/>
      <c r="AZ54" s="27"/>
      <c r="BA54" s="27"/>
      <c r="BB54" s="27"/>
      <c r="BC54" s="27"/>
      <c r="BD54" s="27"/>
      <c r="BE54" s="28"/>
      <c r="BF54" s="68">
        <v>8.9999999999999993E-3</v>
      </c>
      <c r="BG54" s="27"/>
      <c r="BH54" s="27"/>
      <c r="BI54" s="27"/>
      <c r="BJ54" s="27"/>
      <c r="BK54" s="28"/>
      <c r="BL54" s="31" t="s">
        <v>164</v>
      </c>
      <c r="BM54" s="27"/>
      <c r="BN54" s="27"/>
      <c r="BO54" s="27"/>
      <c r="BP54" s="27"/>
      <c r="BQ54" s="27"/>
      <c r="BR54" s="28"/>
    </row>
    <row r="55" spans="2:70" ht="0" hidden="1" customHeight="1"/>
    <row r="56" spans="2:70" ht="14.4" customHeight="1"/>
    <row r="57" spans="2:70" ht="17.100000000000001" customHeight="1">
      <c r="B57" s="51" t="s">
        <v>171</v>
      </c>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8"/>
    </row>
    <row r="58" spans="2:70" ht="31.5" customHeight="1">
      <c r="B58" s="52" t="s">
        <v>172</v>
      </c>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8"/>
    </row>
    <row r="59" spans="2:70" ht="17.100000000000001" customHeight="1">
      <c r="B59" s="51" t="s">
        <v>35</v>
      </c>
      <c r="C59" s="27"/>
      <c r="D59" s="28"/>
      <c r="E59" s="51" t="s">
        <v>173</v>
      </c>
      <c r="F59" s="27"/>
      <c r="G59" s="27"/>
      <c r="H59" s="27"/>
      <c r="I59" s="27"/>
      <c r="J59" s="27"/>
      <c r="K59" s="27"/>
      <c r="L59" s="27"/>
      <c r="M59" s="27"/>
      <c r="N59" s="27"/>
      <c r="O59" s="28"/>
      <c r="P59" s="51" t="s">
        <v>174</v>
      </c>
      <c r="Q59" s="27"/>
      <c r="R59" s="27"/>
      <c r="S59" s="27"/>
      <c r="T59" s="27"/>
      <c r="U59" s="27"/>
      <c r="V59" s="27"/>
      <c r="W59" s="27"/>
      <c r="X59" s="27"/>
      <c r="Y59" s="27"/>
      <c r="Z59" s="27"/>
      <c r="AA59" s="27"/>
      <c r="AB59" s="28"/>
      <c r="AC59" s="51" t="s">
        <v>35</v>
      </c>
      <c r="AD59" s="27"/>
      <c r="AE59" s="27"/>
      <c r="AF59" s="27"/>
      <c r="AG59" s="27"/>
      <c r="AH59" s="27"/>
      <c r="AI59" s="27"/>
      <c r="AJ59" s="27"/>
      <c r="AK59" s="27"/>
      <c r="AL59" s="27"/>
      <c r="AM59" s="27"/>
      <c r="AN59" s="27"/>
      <c r="AO59" s="27"/>
      <c r="AP59" s="27"/>
      <c r="AQ59" s="27"/>
      <c r="AR59" s="27"/>
      <c r="AS59" s="27"/>
      <c r="AT59" s="27"/>
      <c r="AU59" s="27"/>
      <c r="AV59" s="28"/>
    </row>
    <row r="60" spans="2:70" ht="77.099999999999994" customHeight="1">
      <c r="B60" s="51" t="s">
        <v>175</v>
      </c>
      <c r="C60" s="27"/>
      <c r="D60" s="28"/>
      <c r="E60" s="51" t="s">
        <v>176</v>
      </c>
      <c r="F60" s="28"/>
      <c r="G60" s="51" t="s">
        <v>177</v>
      </c>
      <c r="H60" s="27"/>
      <c r="I60" s="27"/>
      <c r="J60" s="27"/>
      <c r="K60" s="27"/>
      <c r="L60" s="27"/>
      <c r="M60" s="27"/>
      <c r="N60" s="27"/>
      <c r="O60" s="28"/>
      <c r="P60" s="51" t="s">
        <v>176</v>
      </c>
      <c r="Q60" s="27"/>
      <c r="R60" s="27"/>
      <c r="S60" s="28"/>
      <c r="U60" s="51" t="s">
        <v>177</v>
      </c>
      <c r="V60" s="27"/>
      <c r="W60" s="27"/>
      <c r="X60" s="27"/>
      <c r="Y60" s="27"/>
      <c r="Z60" s="27"/>
      <c r="AA60" s="27"/>
      <c r="AB60" s="28"/>
      <c r="AC60" s="51" t="s">
        <v>22</v>
      </c>
      <c r="AD60" s="27"/>
      <c r="AE60" s="27"/>
      <c r="AF60" s="27"/>
      <c r="AG60" s="27"/>
      <c r="AH60" s="27"/>
      <c r="AI60" s="27"/>
      <c r="AJ60" s="27"/>
      <c r="AK60" s="27"/>
      <c r="AL60" s="27"/>
      <c r="AM60" s="27"/>
      <c r="AN60" s="27"/>
      <c r="AO60" s="27"/>
      <c r="AP60" s="27"/>
      <c r="AQ60" s="27"/>
      <c r="AR60" s="27"/>
      <c r="AS60" s="27"/>
      <c r="AT60" s="27"/>
      <c r="AU60" s="27"/>
      <c r="AV60" s="28"/>
    </row>
    <row r="61" spans="2:70" ht="62.1" customHeight="1">
      <c r="B61" s="31" t="s">
        <v>178</v>
      </c>
      <c r="C61" s="27"/>
      <c r="D61" s="28"/>
      <c r="E61" s="31" t="s">
        <v>35</v>
      </c>
      <c r="F61" s="28"/>
      <c r="G61" s="31" t="s">
        <v>35</v>
      </c>
      <c r="H61" s="27"/>
      <c r="I61" s="27"/>
      <c r="J61" s="27"/>
      <c r="K61" s="27"/>
      <c r="L61" s="27"/>
      <c r="M61" s="27"/>
      <c r="N61" s="27"/>
      <c r="O61" s="28"/>
      <c r="P61" s="31" t="s">
        <v>35</v>
      </c>
      <c r="Q61" s="27"/>
      <c r="R61" s="27"/>
      <c r="S61" s="28"/>
      <c r="U61" s="31" t="s">
        <v>35</v>
      </c>
      <c r="V61" s="27"/>
      <c r="W61" s="27"/>
      <c r="X61" s="27"/>
      <c r="Y61" s="27"/>
      <c r="Z61" s="27"/>
      <c r="AA61" s="27"/>
      <c r="AB61" s="28"/>
      <c r="AC61" s="31"/>
      <c r="AD61" s="27"/>
      <c r="AE61" s="27"/>
      <c r="AF61" s="27"/>
      <c r="AG61" s="27"/>
      <c r="AH61" s="27"/>
      <c r="AI61" s="27"/>
      <c r="AJ61" s="27"/>
      <c r="AK61" s="27"/>
      <c r="AL61" s="27"/>
      <c r="AM61" s="27"/>
      <c r="AN61" s="27"/>
      <c r="AO61" s="27"/>
      <c r="AP61" s="27"/>
      <c r="AQ61" s="27"/>
      <c r="AR61" s="27"/>
      <c r="AS61" s="27"/>
      <c r="AT61" s="27"/>
      <c r="AU61" s="27"/>
      <c r="AV61" s="28"/>
    </row>
    <row r="62" spans="2:70" ht="0" hidden="1" customHeight="1"/>
    <row r="63" spans="2:70" ht="16.649999999999999" customHeight="1"/>
    <row r="64" spans="2:70" ht="17.100000000000001" customHeight="1">
      <c r="B64" s="51" t="s">
        <v>179</v>
      </c>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c r="BO64" s="28"/>
    </row>
    <row r="65" spans="2:67" ht="32.25" customHeight="1">
      <c r="B65" s="52" t="s">
        <v>180</v>
      </c>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27"/>
      <c r="BK65" s="27"/>
      <c r="BL65" s="27"/>
      <c r="BM65" s="27"/>
      <c r="BN65" s="27"/>
      <c r="BO65" s="28"/>
    </row>
    <row r="66" spans="2:67" ht="27.6">
      <c r="B66" s="51" t="s">
        <v>181</v>
      </c>
      <c r="C66" s="27"/>
      <c r="D66" s="28"/>
      <c r="E66" s="12" t="s">
        <v>182</v>
      </c>
      <c r="F66" s="51" t="s">
        <v>183</v>
      </c>
      <c r="G66" s="27"/>
      <c r="H66" s="27"/>
      <c r="I66" s="27"/>
      <c r="J66" s="27"/>
      <c r="K66" s="27"/>
      <c r="L66" s="27"/>
      <c r="M66" s="28"/>
      <c r="N66" s="51" t="s">
        <v>97</v>
      </c>
      <c r="O66" s="27"/>
      <c r="P66" s="27"/>
      <c r="Q66" s="27"/>
      <c r="R66" s="27"/>
      <c r="S66" s="27"/>
      <c r="T66" s="27"/>
      <c r="U66" s="27"/>
      <c r="V66" s="28"/>
      <c r="W66" s="51" t="s">
        <v>184</v>
      </c>
      <c r="X66" s="27"/>
      <c r="Y66" s="27"/>
      <c r="Z66" s="27"/>
      <c r="AA66" s="27"/>
      <c r="AB66" s="27"/>
      <c r="AC66" s="27"/>
      <c r="AD66" s="27"/>
      <c r="AE66" s="27"/>
      <c r="AF66" s="27"/>
      <c r="AG66" s="27"/>
      <c r="AH66" s="28"/>
      <c r="AI66" s="51" t="s">
        <v>185</v>
      </c>
      <c r="AJ66" s="27"/>
      <c r="AK66" s="27"/>
      <c r="AL66" s="27"/>
      <c r="AM66" s="27"/>
      <c r="AN66" s="28"/>
      <c r="AO66" s="51" t="s">
        <v>186</v>
      </c>
      <c r="AP66" s="27"/>
      <c r="AQ66" s="28"/>
      <c r="AR66" s="51" t="s">
        <v>187</v>
      </c>
      <c r="AS66" s="28"/>
      <c r="AT66" s="51" t="s">
        <v>188</v>
      </c>
      <c r="AU66" s="27"/>
      <c r="AV66" s="27"/>
      <c r="AW66" s="27"/>
      <c r="AX66" s="28"/>
      <c r="AY66" s="51" t="s">
        <v>189</v>
      </c>
      <c r="AZ66" s="27"/>
      <c r="BA66" s="27"/>
      <c r="BB66" s="27"/>
      <c r="BC66" s="27"/>
      <c r="BD66" s="28"/>
      <c r="BE66" s="51" t="s">
        <v>22</v>
      </c>
      <c r="BF66" s="27"/>
      <c r="BG66" s="27"/>
      <c r="BH66" s="27"/>
      <c r="BI66" s="27"/>
      <c r="BJ66" s="27"/>
      <c r="BK66" s="27"/>
      <c r="BL66" s="27"/>
      <c r="BM66" s="27"/>
      <c r="BN66" s="27"/>
      <c r="BO66" s="28"/>
    </row>
    <row r="67" spans="2:67">
      <c r="B67" s="31"/>
      <c r="C67" s="27"/>
      <c r="D67" s="28"/>
      <c r="E67" s="8" t="s">
        <v>35</v>
      </c>
      <c r="F67" s="31" t="s">
        <v>35</v>
      </c>
      <c r="G67" s="27"/>
      <c r="H67" s="27"/>
      <c r="I67" s="27"/>
      <c r="J67" s="27"/>
      <c r="K67" s="27"/>
      <c r="L67" s="27"/>
      <c r="M67" s="28"/>
      <c r="N67" s="31" t="s">
        <v>35</v>
      </c>
      <c r="O67" s="27"/>
      <c r="P67" s="27"/>
      <c r="Q67" s="27"/>
      <c r="R67" s="27"/>
      <c r="S67" s="27"/>
      <c r="T67" s="27"/>
      <c r="U67" s="27"/>
      <c r="V67" s="28"/>
      <c r="W67" s="31" t="s">
        <v>35</v>
      </c>
      <c r="X67" s="27"/>
      <c r="Y67" s="27"/>
      <c r="Z67" s="27"/>
      <c r="AA67" s="27"/>
      <c r="AB67" s="27"/>
      <c r="AC67" s="27"/>
      <c r="AD67" s="27"/>
      <c r="AE67" s="27"/>
      <c r="AF67" s="27"/>
      <c r="AG67" s="27"/>
      <c r="AH67" s="28"/>
      <c r="AI67" s="31"/>
      <c r="AJ67" s="27"/>
      <c r="AK67" s="27"/>
      <c r="AL67" s="27"/>
      <c r="AM67" s="27"/>
      <c r="AN67" s="28"/>
      <c r="AO67" s="31" t="s">
        <v>35</v>
      </c>
      <c r="AP67" s="27"/>
      <c r="AQ67" s="28"/>
      <c r="AR67" s="31" t="s">
        <v>35</v>
      </c>
      <c r="AS67" s="28"/>
      <c r="AT67" s="31" t="s">
        <v>35</v>
      </c>
      <c r="AU67" s="27"/>
      <c r="AV67" s="27"/>
      <c r="AW67" s="27"/>
      <c r="AX67" s="28"/>
      <c r="AY67" s="31" t="s">
        <v>35</v>
      </c>
      <c r="AZ67" s="27"/>
      <c r="BA67" s="27"/>
      <c r="BB67" s="27"/>
      <c r="BC67" s="27"/>
      <c r="BD67" s="28"/>
      <c r="BE67" s="31"/>
      <c r="BF67" s="27"/>
      <c r="BG67" s="27"/>
      <c r="BH67" s="27"/>
      <c r="BI67" s="27"/>
      <c r="BJ67" s="27"/>
      <c r="BK67" s="27"/>
      <c r="BL67" s="27"/>
      <c r="BM67" s="27"/>
      <c r="BN67" s="27"/>
      <c r="BO67" s="28"/>
    </row>
    <row r="68" spans="2:67" ht="19.2" customHeight="1"/>
    <row r="69" spans="2:67" ht="46.35" customHeight="1">
      <c r="B69" s="51" t="s">
        <v>190</v>
      </c>
      <c r="C69" s="27"/>
      <c r="D69" s="27"/>
      <c r="E69" s="27"/>
      <c r="F69" s="27"/>
      <c r="G69" s="27"/>
      <c r="H69" s="27"/>
      <c r="I69" s="27"/>
      <c r="J69" s="28"/>
      <c r="K69" s="51" t="s">
        <v>35</v>
      </c>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8"/>
    </row>
    <row r="70" spans="2:67" ht="47.1" customHeight="1">
      <c r="B70" s="51" t="s">
        <v>96</v>
      </c>
      <c r="C70" s="27"/>
      <c r="D70" s="27"/>
      <c r="E70" s="27"/>
      <c r="F70" s="27"/>
      <c r="G70" s="27"/>
      <c r="H70" s="27"/>
      <c r="I70" s="27"/>
      <c r="J70" s="28"/>
      <c r="K70" s="51" t="s">
        <v>191</v>
      </c>
      <c r="L70" s="27"/>
      <c r="M70" s="27"/>
      <c r="N70" s="27"/>
      <c r="O70" s="27"/>
      <c r="P70" s="27"/>
      <c r="Q70" s="27"/>
      <c r="R70" s="27"/>
      <c r="S70" s="27"/>
      <c r="T70" s="27"/>
      <c r="U70" s="27"/>
      <c r="V70" s="27"/>
      <c r="W70" s="27"/>
      <c r="X70" s="27"/>
      <c r="Y70" s="27"/>
      <c r="Z70" s="28"/>
      <c r="AA70" s="51" t="s">
        <v>192</v>
      </c>
      <c r="AB70" s="27"/>
      <c r="AC70" s="27"/>
      <c r="AD70" s="27"/>
      <c r="AE70" s="27"/>
      <c r="AF70" s="27"/>
      <c r="AG70" s="27"/>
      <c r="AH70" s="27"/>
      <c r="AI70" s="27"/>
      <c r="AJ70" s="28"/>
      <c r="AK70" s="51" t="s">
        <v>22</v>
      </c>
      <c r="AL70" s="27"/>
      <c r="AM70" s="27"/>
      <c r="AN70" s="27"/>
      <c r="AO70" s="27"/>
      <c r="AP70" s="27"/>
      <c r="AQ70" s="27"/>
      <c r="AR70" s="27"/>
      <c r="AS70" s="27"/>
      <c r="AT70" s="27"/>
      <c r="AU70" s="27"/>
      <c r="AV70" s="27"/>
      <c r="AW70" s="27"/>
      <c r="AX70" s="27"/>
      <c r="AY70" s="27"/>
      <c r="AZ70" s="28"/>
    </row>
    <row r="71" spans="2:67">
      <c r="B71" s="31">
        <v>0</v>
      </c>
      <c r="C71" s="61"/>
      <c r="D71" s="61"/>
      <c r="E71" s="61"/>
      <c r="F71" s="61"/>
      <c r="G71" s="61"/>
      <c r="H71" s="61"/>
      <c r="I71" s="61"/>
      <c r="J71" s="62"/>
      <c r="K71" s="31" t="s">
        <v>193</v>
      </c>
      <c r="L71" s="27"/>
      <c r="M71" s="27"/>
      <c r="N71" s="27"/>
      <c r="O71" s="27"/>
      <c r="P71" s="27"/>
      <c r="Q71" s="27"/>
      <c r="R71" s="27"/>
      <c r="S71" s="27"/>
      <c r="T71" s="27"/>
      <c r="U71" s="27"/>
      <c r="V71" s="27"/>
      <c r="W71" s="27"/>
      <c r="X71" s="27"/>
      <c r="Y71" s="27"/>
      <c r="Z71" s="28"/>
      <c r="AA71" s="31" t="s">
        <v>35</v>
      </c>
      <c r="AB71" s="27"/>
      <c r="AC71" s="27"/>
      <c r="AD71" s="27"/>
      <c r="AE71" s="27"/>
      <c r="AF71" s="27"/>
      <c r="AG71" s="27"/>
      <c r="AH71" s="27"/>
      <c r="AI71" s="27"/>
      <c r="AJ71" s="28"/>
      <c r="AK71" s="31"/>
      <c r="AL71" s="27"/>
      <c r="AM71" s="27"/>
      <c r="AN71" s="27"/>
      <c r="AO71" s="27"/>
      <c r="AP71" s="27"/>
      <c r="AQ71" s="27"/>
      <c r="AR71" s="27"/>
      <c r="AS71" s="27"/>
      <c r="AT71" s="27"/>
      <c r="AU71" s="27"/>
      <c r="AV71" s="27"/>
      <c r="AW71" s="27"/>
      <c r="AX71" s="27"/>
      <c r="AY71" s="27"/>
      <c r="AZ71" s="28"/>
    </row>
    <row r="72" spans="2:67">
      <c r="B72" s="63"/>
      <c r="C72" s="25"/>
      <c r="D72" s="25"/>
      <c r="E72" s="25"/>
      <c r="F72" s="25"/>
      <c r="G72" s="25"/>
      <c r="H72" s="25"/>
      <c r="I72" s="25"/>
      <c r="J72" s="64"/>
      <c r="K72" s="31" t="s">
        <v>194</v>
      </c>
      <c r="L72" s="27"/>
      <c r="M72" s="27"/>
      <c r="N72" s="27"/>
      <c r="O72" s="27"/>
      <c r="P72" s="27"/>
      <c r="Q72" s="27"/>
      <c r="R72" s="27"/>
      <c r="S72" s="27"/>
      <c r="T72" s="27"/>
      <c r="U72" s="27"/>
      <c r="V72" s="27"/>
      <c r="W72" s="27"/>
      <c r="X72" s="27"/>
      <c r="Y72" s="27"/>
      <c r="Z72" s="28"/>
      <c r="AA72" s="31" t="s">
        <v>35</v>
      </c>
      <c r="AB72" s="27"/>
      <c r="AC72" s="27"/>
      <c r="AD72" s="27"/>
      <c r="AE72" s="27"/>
      <c r="AF72" s="27"/>
      <c r="AG72" s="27"/>
      <c r="AH72" s="27"/>
      <c r="AI72" s="27"/>
      <c r="AJ72" s="28"/>
      <c r="AK72" s="31"/>
      <c r="AL72" s="27"/>
      <c r="AM72" s="27"/>
      <c r="AN72" s="27"/>
      <c r="AO72" s="27"/>
      <c r="AP72" s="27"/>
      <c r="AQ72" s="27"/>
      <c r="AR72" s="27"/>
      <c r="AS72" s="27"/>
      <c r="AT72" s="27"/>
      <c r="AU72" s="27"/>
      <c r="AV72" s="27"/>
      <c r="AW72" s="27"/>
      <c r="AX72" s="27"/>
      <c r="AY72" s="27"/>
      <c r="AZ72" s="28"/>
    </row>
    <row r="73" spans="2:67">
      <c r="B73" s="63"/>
      <c r="C73" s="25"/>
      <c r="D73" s="25"/>
      <c r="E73" s="25"/>
      <c r="F73" s="25"/>
      <c r="G73" s="25"/>
      <c r="H73" s="25"/>
      <c r="I73" s="25"/>
      <c r="J73" s="64"/>
      <c r="K73" s="31" t="s">
        <v>195</v>
      </c>
      <c r="L73" s="27"/>
      <c r="M73" s="27"/>
      <c r="N73" s="27"/>
      <c r="O73" s="27"/>
      <c r="P73" s="27"/>
      <c r="Q73" s="27"/>
      <c r="R73" s="27"/>
      <c r="S73" s="27"/>
      <c r="T73" s="27"/>
      <c r="U73" s="27"/>
      <c r="V73" s="27"/>
      <c r="W73" s="27"/>
      <c r="X73" s="27"/>
      <c r="Y73" s="27"/>
      <c r="Z73" s="28"/>
      <c r="AA73" s="31" t="s">
        <v>35</v>
      </c>
      <c r="AB73" s="27"/>
      <c r="AC73" s="27"/>
      <c r="AD73" s="27"/>
      <c r="AE73" s="27"/>
      <c r="AF73" s="27"/>
      <c r="AG73" s="27"/>
      <c r="AH73" s="27"/>
      <c r="AI73" s="27"/>
      <c r="AJ73" s="28"/>
      <c r="AK73" s="31"/>
      <c r="AL73" s="27"/>
      <c r="AM73" s="27"/>
      <c r="AN73" s="27"/>
      <c r="AO73" s="27"/>
      <c r="AP73" s="27"/>
      <c r="AQ73" s="27"/>
      <c r="AR73" s="27"/>
      <c r="AS73" s="27"/>
      <c r="AT73" s="27"/>
      <c r="AU73" s="27"/>
      <c r="AV73" s="27"/>
      <c r="AW73" s="27"/>
      <c r="AX73" s="27"/>
      <c r="AY73" s="27"/>
      <c r="AZ73" s="28"/>
    </row>
    <row r="74" spans="2:67">
      <c r="B74" s="63"/>
      <c r="C74" s="25"/>
      <c r="D74" s="25"/>
      <c r="E74" s="25"/>
      <c r="F74" s="25"/>
      <c r="G74" s="25"/>
      <c r="H74" s="25"/>
      <c r="I74" s="25"/>
      <c r="J74" s="64"/>
      <c r="K74" s="31" t="s">
        <v>196</v>
      </c>
      <c r="L74" s="27"/>
      <c r="M74" s="27"/>
      <c r="N74" s="27"/>
      <c r="O74" s="27"/>
      <c r="P74" s="27"/>
      <c r="Q74" s="27"/>
      <c r="R74" s="27"/>
      <c r="S74" s="27"/>
      <c r="T74" s="27"/>
      <c r="U74" s="27"/>
      <c r="V74" s="27"/>
      <c r="W74" s="27"/>
      <c r="X74" s="27"/>
      <c r="Y74" s="27"/>
      <c r="Z74" s="28"/>
      <c r="AA74" s="31" t="s">
        <v>35</v>
      </c>
      <c r="AB74" s="27"/>
      <c r="AC74" s="27"/>
      <c r="AD74" s="27"/>
      <c r="AE74" s="27"/>
      <c r="AF74" s="27"/>
      <c r="AG74" s="27"/>
      <c r="AH74" s="27"/>
      <c r="AI74" s="27"/>
      <c r="AJ74" s="28"/>
      <c r="AK74" s="31"/>
      <c r="AL74" s="27"/>
      <c r="AM74" s="27"/>
      <c r="AN74" s="27"/>
      <c r="AO74" s="27"/>
      <c r="AP74" s="27"/>
      <c r="AQ74" s="27"/>
      <c r="AR74" s="27"/>
      <c r="AS74" s="27"/>
      <c r="AT74" s="27"/>
      <c r="AU74" s="27"/>
      <c r="AV74" s="27"/>
      <c r="AW74" s="27"/>
      <c r="AX74" s="27"/>
      <c r="AY74" s="27"/>
      <c r="AZ74" s="28"/>
    </row>
    <row r="75" spans="2:67">
      <c r="B75" s="63"/>
      <c r="C75" s="25"/>
      <c r="D75" s="25"/>
      <c r="E75" s="25"/>
      <c r="F75" s="25"/>
      <c r="G75" s="25"/>
      <c r="H75" s="25"/>
      <c r="I75" s="25"/>
      <c r="J75" s="64"/>
      <c r="K75" s="31" t="s">
        <v>77</v>
      </c>
      <c r="L75" s="27"/>
      <c r="M75" s="27"/>
      <c r="N75" s="27"/>
      <c r="O75" s="27"/>
      <c r="P75" s="27"/>
      <c r="Q75" s="27"/>
      <c r="R75" s="27"/>
      <c r="S75" s="27"/>
      <c r="T75" s="27"/>
      <c r="U75" s="27"/>
      <c r="V75" s="27"/>
      <c r="W75" s="27"/>
      <c r="X75" s="27"/>
      <c r="Y75" s="27"/>
      <c r="Z75" s="28"/>
      <c r="AA75" s="31" t="s">
        <v>35</v>
      </c>
      <c r="AB75" s="27"/>
      <c r="AC75" s="27"/>
      <c r="AD75" s="27"/>
      <c r="AE75" s="27"/>
      <c r="AF75" s="27"/>
      <c r="AG75" s="27"/>
      <c r="AH75" s="27"/>
      <c r="AI75" s="27"/>
      <c r="AJ75" s="28"/>
      <c r="AK75" s="31"/>
      <c r="AL75" s="27"/>
      <c r="AM75" s="27"/>
      <c r="AN75" s="27"/>
      <c r="AO75" s="27"/>
      <c r="AP75" s="27"/>
      <c r="AQ75" s="27"/>
      <c r="AR75" s="27"/>
      <c r="AS75" s="27"/>
      <c r="AT75" s="27"/>
      <c r="AU75" s="27"/>
      <c r="AV75" s="27"/>
      <c r="AW75" s="27"/>
      <c r="AX75" s="27"/>
      <c r="AY75" s="27"/>
      <c r="AZ75" s="28"/>
    </row>
    <row r="76" spans="2:67">
      <c r="B76" s="63"/>
      <c r="C76" s="25"/>
      <c r="D76" s="25"/>
      <c r="E76" s="25"/>
      <c r="F76" s="25"/>
      <c r="G76" s="25"/>
      <c r="H76" s="25"/>
      <c r="I76" s="25"/>
      <c r="J76" s="64"/>
      <c r="K76" s="31" t="s">
        <v>197</v>
      </c>
      <c r="L76" s="27"/>
      <c r="M76" s="27"/>
      <c r="N76" s="27"/>
      <c r="O76" s="27"/>
      <c r="P76" s="27"/>
      <c r="Q76" s="27"/>
      <c r="R76" s="27"/>
      <c r="S76" s="27"/>
      <c r="T76" s="27"/>
      <c r="U76" s="27"/>
      <c r="V76" s="27"/>
      <c r="W76" s="27"/>
      <c r="X76" s="27"/>
      <c r="Y76" s="27"/>
      <c r="Z76" s="28"/>
      <c r="AA76" s="31" t="s">
        <v>35</v>
      </c>
      <c r="AB76" s="27"/>
      <c r="AC76" s="27"/>
      <c r="AD76" s="27"/>
      <c r="AE76" s="27"/>
      <c r="AF76" s="27"/>
      <c r="AG76" s="27"/>
      <c r="AH76" s="27"/>
      <c r="AI76" s="27"/>
      <c r="AJ76" s="28"/>
      <c r="AK76" s="31"/>
      <c r="AL76" s="27"/>
      <c r="AM76" s="27"/>
      <c r="AN76" s="27"/>
      <c r="AO76" s="27"/>
      <c r="AP76" s="27"/>
      <c r="AQ76" s="27"/>
      <c r="AR76" s="27"/>
      <c r="AS76" s="27"/>
      <c r="AT76" s="27"/>
      <c r="AU76" s="27"/>
      <c r="AV76" s="27"/>
      <c r="AW76" s="27"/>
      <c r="AX76" s="27"/>
      <c r="AY76" s="27"/>
      <c r="AZ76" s="28"/>
    </row>
    <row r="77" spans="2:67">
      <c r="B77" s="63"/>
      <c r="C77" s="25"/>
      <c r="D77" s="25"/>
      <c r="E77" s="25"/>
      <c r="F77" s="25"/>
      <c r="G77" s="25"/>
      <c r="H77" s="25"/>
      <c r="I77" s="25"/>
      <c r="J77" s="64"/>
      <c r="K77" s="31" t="s">
        <v>72</v>
      </c>
      <c r="L77" s="27"/>
      <c r="M77" s="27"/>
      <c r="N77" s="27"/>
      <c r="O77" s="27"/>
      <c r="P77" s="27"/>
      <c r="Q77" s="27"/>
      <c r="R77" s="27"/>
      <c r="S77" s="27"/>
      <c r="T77" s="27"/>
      <c r="U77" s="27"/>
      <c r="V77" s="27"/>
      <c r="W77" s="27"/>
      <c r="X77" s="27"/>
      <c r="Y77" s="27"/>
      <c r="Z77" s="28"/>
      <c r="AA77" s="31" t="s">
        <v>35</v>
      </c>
      <c r="AB77" s="27"/>
      <c r="AC77" s="27"/>
      <c r="AD77" s="27"/>
      <c r="AE77" s="27"/>
      <c r="AF77" s="27"/>
      <c r="AG77" s="27"/>
      <c r="AH77" s="27"/>
      <c r="AI77" s="27"/>
      <c r="AJ77" s="28"/>
      <c r="AK77" s="31"/>
      <c r="AL77" s="27"/>
      <c r="AM77" s="27"/>
      <c r="AN77" s="27"/>
      <c r="AO77" s="27"/>
      <c r="AP77" s="27"/>
      <c r="AQ77" s="27"/>
      <c r="AR77" s="27"/>
      <c r="AS77" s="27"/>
      <c r="AT77" s="27"/>
      <c r="AU77" s="27"/>
      <c r="AV77" s="27"/>
      <c r="AW77" s="27"/>
      <c r="AX77" s="27"/>
      <c r="AY77" s="27"/>
      <c r="AZ77" s="28"/>
    </row>
    <row r="78" spans="2:67">
      <c r="B78" s="65"/>
      <c r="C78" s="66"/>
      <c r="D78" s="66"/>
      <c r="E78" s="66"/>
      <c r="F78" s="66"/>
      <c r="G78" s="66"/>
      <c r="H78" s="66"/>
      <c r="I78" s="66"/>
      <c r="J78" s="67"/>
      <c r="K78" s="31" t="s">
        <v>198</v>
      </c>
      <c r="L78" s="27"/>
      <c r="M78" s="27"/>
      <c r="N78" s="27"/>
      <c r="O78" s="27"/>
      <c r="P78" s="27"/>
      <c r="Q78" s="27"/>
      <c r="R78" s="27"/>
      <c r="S78" s="27"/>
      <c r="T78" s="27"/>
      <c r="U78" s="27"/>
      <c r="V78" s="27"/>
      <c r="W78" s="27"/>
      <c r="X78" s="27"/>
      <c r="Y78" s="27"/>
      <c r="Z78" s="28"/>
      <c r="AA78" s="31" t="s">
        <v>35</v>
      </c>
      <c r="AB78" s="27"/>
      <c r="AC78" s="27"/>
      <c r="AD78" s="27"/>
      <c r="AE78" s="27"/>
      <c r="AF78" s="27"/>
      <c r="AG78" s="27"/>
      <c r="AH78" s="27"/>
      <c r="AI78" s="27"/>
      <c r="AJ78" s="28"/>
      <c r="AK78" s="31"/>
      <c r="AL78" s="27"/>
      <c r="AM78" s="27"/>
      <c r="AN78" s="27"/>
      <c r="AO78" s="27"/>
      <c r="AP78" s="27"/>
      <c r="AQ78" s="27"/>
      <c r="AR78" s="27"/>
      <c r="AS78" s="27"/>
      <c r="AT78" s="27"/>
      <c r="AU78" s="27"/>
      <c r="AV78" s="27"/>
      <c r="AW78" s="27"/>
      <c r="AX78" s="27"/>
      <c r="AY78" s="27"/>
      <c r="AZ78" s="28"/>
    </row>
    <row r="79" spans="2:67" ht="0" hidden="1" customHeight="1"/>
    <row r="80" spans="2:67" ht="22.5" customHeight="1"/>
    <row r="81" spans="2:69" ht="17.100000000000001" customHeight="1">
      <c r="B81" s="51" t="s">
        <v>199</v>
      </c>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c r="BA81" s="27"/>
      <c r="BB81" s="27"/>
      <c r="BC81" s="27"/>
      <c r="BD81" s="27"/>
      <c r="BE81" s="27"/>
      <c r="BF81" s="27"/>
      <c r="BG81" s="27"/>
      <c r="BH81" s="27"/>
      <c r="BI81" s="27"/>
      <c r="BJ81" s="27"/>
      <c r="BK81" s="27"/>
      <c r="BL81" s="27"/>
      <c r="BM81" s="27"/>
      <c r="BN81" s="27"/>
      <c r="BO81" s="27"/>
      <c r="BP81" s="27"/>
      <c r="BQ81" s="28"/>
    </row>
    <row r="82" spans="2:69" ht="18" customHeight="1">
      <c r="B82" s="52" t="s">
        <v>200</v>
      </c>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8"/>
    </row>
    <row r="83" spans="2:69" ht="75.599999999999994" customHeight="1">
      <c r="B83" s="51" t="s">
        <v>201</v>
      </c>
      <c r="C83" s="27"/>
      <c r="D83" s="28"/>
      <c r="E83" s="51" t="s">
        <v>202</v>
      </c>
      <c r="F83" s="27"/>
      <c r="G83" s="28"/>
      <c r="H83" s="51" t="s">
        <v>203</v>
      </c>
      <c r="I83" s="28"/>
      <c r="J83" s="51" t="s">
        <v>204</v>
      </c>
      <c r="K83" s="27"/>
      <c r="L83" s="27"/>
      <c r="M83" s="27"/>
      <c r="N83" s="27"/>
      <c r="O83" s="27"/>
      <c r="P83" s="28"/>
      <c r="Q83" s="51" t="s">
        <v>205</v>
      </c>
      <c r="R83" s="27"/>
      <c r="S83" s="27"/>
      <c r="T83" s="27"/>
      <c r="U83" s="28"/>
      <c r="V83" s="51" t="s">
        <v>206</v>
      </c>
      <c r="W83" s="27"/>
      <c r="X83" s="27"/>
      <c r="Y83" s="27"/>
      <c r="Z83" s="27"/>
      <c r="AA83" s="27"/>
      <c r="AB83" s="27"/>
      <c r="AC83" s="27"/>
      <c r="AD83" s="28"/>
      <c r="AE83" s="51" t="s">
        <v>207</v>
      </c>
      <c r="AF83" s="27"/>
      <c r="AG83" s="28"/>
      <c r="AH83" s="51" t="s">
        <v>208</v>
      </c>
      <c r="AI83" s="27"/>
      <c r="AJ83" s="27"/>
      <c r="AK83" s="27"/>
      <c r="AL83" s="27"/>
      <c r="AM83" s="27"/>
      <c r="AN83" s="27"/>
      <c r="AO83" s="28"/>
      <c r="AP83" s="51" t="s">
        <v>209</v>
      </c>
      <c r="AQ83" s="27"/>
      <c r="AR83" s="27"/>
      <c r="AS83" s="27"/>
      <c r="AT83" s="28"/>
      <c r="AU83" s="51" t="s">
        <v>210</v>
      </c>
      <c r="AV83" s="27"/>
      <c r="AW83" s="27"/>
      <c r="AX83" s="27"/>
      <c r="AY83" s="28"/>
      <c r="AZ83" s="51" t="s">
        <v>211</v>
      </c>
      <c r="BA83" s="27"/>
      <c r="BB83" s="27"/>
      <c r="BC83" s="27"/>
      <c r="BD83" s="27"/>
      <c r="BE83" s="27"/>
      <c r="BF83" s="27"/>
      <c r="BG83" s="27"/>
      <c r="BH83" s="27"/>
      <c r="BI83" s="27"/>
      <c r="BJ83" s="28"/>
      <c r="BK83" s="51" t="s">
        <v>22</v>
      </c>
      <c r="BL83" s="27"/>
      <c r="BM83" s="27"/>
      <c r="BN83" s="27"/>
      <c r="BO83" s="27"/>
      <c r="BP83" s="27"/>
      <c r="BQ83" s="28"/>
    </row>
    <row r="84" spans="2:69" ht="46.35" customHeight="1">
      <c r="B84" s="31"/>
      <c r="C84" s="27"/>
      <c r="D84" s="28"/>
      <c r="E84" s="31"/>
      <c r="F84" s="27"/>
      <c r="G84" s="28"/>
      <c r="H84" s="31" t="s">
        <v>35</v>
      </c>
      <c r="I84" s="28"/>
      <c r="J84" s="31" t="s">
        <v>35</v>
      </c>
      <c r="K84" s="27"/>
      <c r="L84" s="27"/>
      <c r="M84" s="27"/>
      <c r="N84" s="27"/>
      <c r="O84" s="27"/>
      <c r="P84" s="28"/>
      <c r="Q84" s="31" t="s">
        <v>35</v>
      </c>
      <c r="R84" s="27"/>
      <c r="S84" s="27"/>
      <c r="T84" s="27"/>
      <c r="U84" s="28"/>
      <c r="V84" s="31" t="s">
        <v>35</v>
      </c>
      <c r="W84" s="27"/>
      <c r="X84" s="27"/>
      <c r="Y84" s="27"/>
      <c r="Z84" s="27"/>
      <c r="AA84" s="27"/>
      <c r="AB84" s="27"/>
      <c r="AC84" s="27"/>
      <c r="AD84" s="28"/>
      <c r="AE84" s="31" t="s">
        <v>35</v>
      </c>
      <c r="AF84" s="27"/>
      <c r="AG84" s="28"/>
      <c r="AH84" s="31" t="s">
        <v>35</v>
      </c>
      <c r="AI84" s="27"/>
      <c r="AJ84" s="27"/>
      <c r="AK84" s="27"/>
      <c r="AL84" s="27"/>
      <c r="AM84" s="27"/>
      <c r="AN84" s="27"/>
      <c r="AO84" s="28"/>
      <c r="AP84" s="31" t="s">
        <v>35</v>
      </c>
      <c r="AQ84" s="27"/>
      <c r="AR84" s="27"/>
      <c r="AS84" s="27"/>
      <c r="AT84" s="28"/>
      <c r="AU84" s="31" t="s">
        <v>35</v>
      </c>
      <c r="AV84" s="27"/>
      <c r="AW84" s="27"/>
      <c r="AX84" s="27"/>
      <c r="AY84" s="28"/>
      <c r="AZ84" s="31"/>
      <c r="BA84" s="27"/>
      <c r="BB84" s="27"/>
      <c r="BC84" s="27"/>
      <c r="BD84" s="27"/>
      <c r="BE84" s="27"/>
      <c r="BF84" s="27"/>
      <c r="BG84" s="27"/>
      <c r="BH84" s="27"/>
      <c r="BI84" s="27"/>
      <c r="BJ84" s="28"/>
      <c r="BK84" s="31"/>
      <c r="BL84" s="27"/>
      <c r="BM84" s="27"/>
      <c r="BN84" s="27"/>
      <c r="BO84" s="27"/>
      <c r="BP84" s="27"/>
      <c r="BQ84" s="28"/>
    </row>
    <row r="85" spans="2:69" ht="17.7" customHeight="1"/>
    <row r="86" spans="2:69" ht="60.6" customHeight="1">
      <c r="B86" s="51" t="s">
        <v>212</v>
      </c>
      <c r="C86" s="27"/>
      <c r="D86" s="27"/>
      <c r="E86" s="27"/>
      <c r="F86" s="27"/>
      <c r="G86" s="27"/>
      <c r="H86" s="27"/>
      <c r="I86" s="27"/>
      <c r="J86" s="27"/>
      <c r="K86" s="28"/>
      <c r="L86" s="51" t="s">
        <v>35</v>
      </c>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c r="BD86" s="27"/>
      <c r="BE86" s="27"/>
      <c r="BF86" s="28"/>
    </row>
    <row r="87" spans="2:69" ht="45.75" customHeight="1">
      <c r="B87" s="52" t="s">
        <v>213</v>
      </c>
      <c r="C87" s="27"/>
      <c r="D87" s="27"/>
      <c r="E87" s="27"/>
      <c r="F87" s="27"/>
      <c r="G87" s="27"/>
      <c r="H87" s="27"/>
      <c r="I87" s="27"/>
      <c r="J87" s="27"/>
      <c r="K87" s="28"/>
      <c r="L87" s="51" t="s">
        <v>35</v>
      </c>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8"/>
    </row>
    <row r="88" spans="2:69" ht="45.6" customHeight="1">
      <c r="B88" s="51" t="s">
        <v>96</v>
      </c>
      <c r="C88" s="27"/>
      <c r="D88" s="27"/>
      <c r="E88" s="27"/>
      <c r="F88" s="27"/>
      <c r="G88" s="27"/>
      <c r="H88" s="27"/>
      <c r="I88" s="27"/>
      <c r="J88" s="27"/>
      <c r="K88" s="28"/>
      <c r="L88" s="51" t="s">
        <v>214</v>
      </c>
      <c r="M88" s="27"/>
      <c r="N88" s="27"/>
      <c r="O88" s="27"/>
      <c r="P88" s="27"/>
      <c r="Q88" s="27"/>
      <c r="R88" s="27"/>
      <c r="S88" s="27"/>
      <c r="T88" s="27"/>
      <c r="U88" s="27"/>
      <c r="V88" s="27"/>
      <c r="W88" s="27"/>
      <c r="X88" s="28"/>
      <c r="Y88" s="51" t="s">
        <v>215</v>
      </c>
      <c r="Z88" s="27"/>
      <c r="AA88" s="27"/>
      <c r="AB88" s="27"/>
      <c r="AC88" s="27"/>
      <c r="AD88" s="27"/>
      <c r="AE88" s="27"/>
      <c r="AF88" s="27"/>
      <c r="AG88" s="27"/>
      <c r="AH88" s="27"/>
      <c r="AI88" s="28"/>
      <c r="AJ88" s="51" t="s">
        <v>216</v>
      </c>
      <c r="AK88" s="27"/>
      <c r="AL88" s="27"/>
      <c r="AM88" s="27"/>
      <c r="AN88" s="27"/>
      <c r="AO88" s="27"/>
      <c r="AP88" s="28"/>
      <c r="AQ88" s="51" t="s">
        <v>22</v>
      </c>
      <c r="AR88" s="27"/>
      <c r="AS88" s="27"/>
      <c r="AT88" s="27"/>
      <c r="AU88" s="27"/>
      <c r="AV88" s="27"/>
      <c r="AW88" s="27"/>
      <c r="AX88" s="27"/>
      <c r="AY88" s="27"/>
      <c r="AZ88" s="27"/>
      <c r="BA88" s="27"/>
      <c r="BB88" s="27"/>
      <c r="BC88" s="27"/>
      <c r="BD88" s="27"/>
      <c r="BE88" s="27"/>
      <c r="BF88" s="28"/>
    </row>
    <row r="89" spans="2:69">
      <c r="B89" s="31">
        <v>0</v>
      </c>
      <c r="C89" s="61"/>
      <c r="D89" s="61"/>
      <c r="E89" s="61"/>
      <c r="F89" s="61"/>
      <c r="G89" s="61"/>
      <c r="H89" s="61"/>
      <c r="I89" s="61"/>
      <c r="J89" s="61"/>
      <c r="K89" s="62"/>
      <c r="L89" s="31" t="s">
        <v>217</v>
      </c>
      <c r="M89" s="27"/>
      <c r="N89" s="27"/>
      <c r="O89" s="27"/>
      <c r="P89" s="27"/>
      <c r="Q89" s="27"/>
      <c r="R89" s="27"/>
      <c r="S89" s="27"/>
      <c r="T89" s="27"/>
      <c r="U89" s="27"/>
      <c r="V89" s="27"/>
      <c r="W89" s="27"/>
      <c r="X89" s="28"/>
      <c r="Y89" s="31" t="s">
        <v>35</v>
      </c>
      <c r="Z89" s="27"/>
      <c r="AA89" s="27"/>
      <c r="AB89" s="27"/>
      <c r="AC89" s="27"/>
      <c r="AD89" s="27"/>
      <c r="AE89" s="27"/>
      <c r="AF89" s="27"/>
      <c r="AG89" s="27"/>
      <c r="AH89" s="27"/>
      <c r="AI89" s="28"/>
      <c r="AJ89" s="31" t="s">
        <v>35</v>
      </c>
      <c r="AK89" s="27"/>
      <c r="AL89" s="27"/>
      <c r="AM89" s="27"/>
      <c r="AN89" s="27"/>
      <c r="AO89" s="27"/>
      <c r="AP89" s="28"/>
      <c r="AQ89" s="31"/>
      <c r="AR89" s="27"/>
      <c r="AS89" s="27"/>
      <c r="AT89" s="27"/>
      <c r="AU89" s="27"/>
      <c r="AV89" s="27"/>
      <c r="AW89" s="27"/>
      <c r="AX89" s="27"/>
      <c r="AY89" s="27"/>
      <c r="AZ89" s="27"/>
      <c r="BA89" s="27"/>
      <c r="BB89" s="27"/>
      <c r="BC89" s="27"/>
      <c r="BD89" s="27"/>
      <c r="BE89" s="27"/>
      <c r="BF89" s="28"/>
    </row>
    <row r="90" spans="2:69">
      <c r="B90" s="63"/>
      <c r="C90" s="25"/>
      <c r="D90" s="25"/>
      <c r="E90" s="25"/>
      <c r="F90" s="25"/>
      <c r="G90" s="25"/>
      <c r="H90" s="25"/>
      <c r="I90" s="25"/>
      <c r="J90" s="25"/>
      <c r="K90" s="64"/>
      <c r="L90" s="31" t="s">
        <v>218</v>
      </c>
      <c r="M90" s="27"/>
      <c r="N90" s="27"/>
      <c r="O90" s="27"/>
      <c r="P90" s="27"/>
      <c r="Q90" s="27"/>
      <c r="R90" s="27"/>
      <c r="S90" s="27"/>
      <c r="T90" s="27"/>
      <c r="U90" s="27"/>
      <c r="V90" s="27"/>
      <c r="W90" s="27"/>
      <c r="X90" s="28"/>
      <c r="Y90" s="31" t="s">
        <v>35</v>
      </c>
      <c r="Z90" s="27"/>
      <c r="AA90" s="27"/>
      <c r="AB90" s="27"/>
      <c r="AC90" s="27"/>
      <c r="AD90" s="27"/>
      <c r="AE90" s="27"/>
      <c r="AF90" s="27"/>
      <c r="AG90" s="27"/>
      <c r="AH90" s="27"/>
      <c r="AI90" s="28"/>
      <c r="AJ90" s="31" t="s">
        <v>35</v>
      </c>
      <c r="AK90" s="27"/>
      <c r="AL90" s="27"/>
      <c r="AM90" s="27"/>
      <c r="AN90" s="27"/>
      <c r="AO90" s="27"/>
      <c r="AP90" s="28"/>
      <c r="AQ90" s="31"/>
      <c r="AR90" s="27"/>
      <c r="AS90" s="27"/>
      <c r="AT90" s="27"/>
      <c r="AU90" s="27"/>
      <c r="AV90" s="27"/>
      <c r="AW90" s="27"/>
      <c r="AX90" s="27"/>
      <c r="AY90" s="27"/>
      <c r="AZ90" s="27"/>
      <c r="BA90" s="27"/>
      <c r="BB90" s="27"/>
      <c r="BC90" s="27"/>
      <c r="BD90" s="27"/>
      <c r="BE90" s="27"/>
      <c r="BF90" s="28"/>
    </row>
    <row r="91" spans="2:69">
      <c r="B91" s="63"/>
      <c r="C91" s="25"/>
      <c r="D91" s="25"/>
      <c r="E91" s="25"/>
      <c r="F91" s="25"/>
      <c r="G91" s="25"/>
      <c r="H91" s="25"/>
      <c r="I91" s="25"/>
      <c r="J91" s="25"/>
      <c r="K91" s="64"/>
      <c r="L91" s="31" t="s">
        <v>219</v>
      </c>
      <c r="M91" s="27"/>
      <c r="N91" s="27"/>
      <c r="O91" s="27"/>
      <c r="P91" s="27"/>
      <c r="Q91" s="27"/>
      <c r="R91" s="27"/>
      <c r="S91" s="27"/>
      <c r="T91" s="27"/>
      <c r="U91" s="27"/>
      <c r="V91" s="27"/>
      <c r="W91" s="27"/>
      <c r="X91" s="28"/>
      <c r="Y91" s="31" t="s">
        <v>35</v>
      </c>
      <c r="Z91" s="27"/>
      <c r="AA91" s="27"/>
      <c r="AB91" s="27"/>
      <c r="AC91" s="27"/>
      <c r="AD91" s="27"/>
      <c r="AE91" s="27"/>
      <c r="AF91" s="27"/>
      <c r="AG91" s="27"/>
      <c r="AH91" s="27"/>
      <c r="AI91" s="28"/>
      <c r="AJ91" s="31" t="s">
        <v>35</v>
      </c>
      <c r="AK91" s="27"/>
      <c r="AL91" s="27"/>
      <c r="AM91" s="27"/>
      <c r="AN91" s="27"/>
      <c r="AO91" s="27"/>
      <c r="AP91" s="28"/>
      <c r="AQ91" s="31"/>
      <c r="AR91" s="27"/>
      <c r="AS91" s="27"/>
      <c r="AT91" s="27"/>
      <c r="AU91" s="27"/>
      <c r="AV91" s="27"/>
      <c r="AW91" s="27"/>
      <c r="AX91" s="27"/>
      <c r="AY91" s="27"/>
      <c r="AZ91" s="27"/>
      <c r="BA91" s="27"/>
      <c r="BB91" s="27"/>
      <c r="BC91" s="27"/>
      <c r="BD91" s="27"/>
      <c r="BE91" s="27"/>
      <c r="BF91" s="28"/>
    </row>
    <row r="92" spans="2:69">
      <c r="B92" s="65"/>
      <c r="C92" s="66"/>
      <c r="D92" s="66"/>
      <c r="E92" s="66"/>
      <c r="F92" s="66"/>
      <c r="G92" s="66"/>
      <c r="H92" s="66"/>
      <c r="I92" s="66"/>
      <c r="J92" s="66"/>
      <c r="K92" s="67"/>
      <c r="L92" s="31" t="s">
        <v>198</v>
      </c>
      <c r="M92" s="27"/>
      <c r="N92" s="27"/>
      <c r="O92" s="27"/>
      <c r="P92" s="27"/>
      <c r="Q92" s="27"/>
      <c r="R92" s="27"/>
      <c r="S92" s="27"/>
      <c r="T92" s="27"/>
      <c r="U92" s="27"/>
      <c r="V92" s="27"/>
      <c r="W92" s="27"/>
      <c r="X92" s="28"/>
      <c r="Y92" s="31" t="s">
        <v>35</v>
      </c>
      <c r="Z92" s="27"/>
      <c r="AA92" s="27"/>
      <c r="AB92" s="27"/>
      <c r="AC92" s="27"/>
      <c r="AD92" s="27"/>
      <c r="AE92" s="27"/>
      <c r="AF92" s="27"/>
      <c r="AG92" s="27"/>
      <c r="AH92" s="27"/>
      <c r="AI92" s="28"/>
      <c r="AJ92" s="31" t="s">
        <v>35</v>
      </c>
      <c r="AK92" s="27"/>
      <c r="AL92" s="27"/>
      <c r="AM92" s="27"/>
      <c r="AN92" s="27"/>
      <c r="AO92" s="27"/>
      <c r="AP92" s="28"/>
      <c r="AQ92" s="31"/>
      <c r="AR92" s="27"/>
      <c r="AS92" s="27"/>
      <c r="AT92" s="27"/>
      <c r="AU92" s="27"/>
      <c r="AV92" s="27"/>
      <c r="AW92" s="27"/>
      <c r="AX92" s="27"/>
      <c r="AY92" s="27"/>
      <c r="AZ92" s="27"/>
      <c r="BA92" s="27"/>
      <c r="BB92" s="27"/>
      <c r="BC92" s="27"/>
      <c r="BD92" s="27"/>
      <c r="BE92" s="27"/>
      <c r="BF92" s="28"/>
    </row>
    <row r="93" spans="2:69" ht="0" hidden="1" customHeight="1"/>
    <row r="94" spans="2:69" ht="17.25" customHeight="1"/>
    <row r="95" spans="2:69" ht="47.1" customHeight="1">
      <c r="B95" s="51" t="s">
        <v>220</v>
      </c>
      <c r="C95" s="27"/>
      <c r="D95" s="27"/>
      <c r="E95" s="27"/>
      <c r="F95" s="27"/>
      <c r="G95" s="27"/>
      <c r="H95" s="27"/>
      <c r="I95" s="27"/>
      <c r="J95" s="27"/>
      <c r="K95" s="27"/>
      <c r="L95" s="28"/>
      <c r="M95" s="51" t="s">
        <v>35</v>
      </c>
      <c r="N95" s="27"/>
      <c r="O95" s="27"/>
      <c r="P95" s="27"/>
      <c r="Q95" s="27"/>
      <c r="R95" s="27"/>
      <c r="S95" s="27"/>
      <c r="T95" s="27"/>
      <c r="U95" s="27"/>
      <c r="V95" s="27"/>
      <c r="W95" s="27"/>
      <c r="X95" s="27"/>
      <c r="Y95" s="27"/>
      <c r="Z95" s="27"/>
      <c r="AA95" s="27"/>
      <c r="AB95" s="27"/>
      <c r="AC95" s="27"/>
      <c r="AD95" s="27"/>
      <c r="AE95" s="27"/>
      <c r="AF95" s="27"/>
      <c r="AG95" s="27"/>
      <c r="AH95" s="27"/>
      <c r="AI95" s="27"/>
      <c r="AJ95" s="27"/>
      <c r="AK95" s="27"/>
      <c r="AL95" s="27"/>
      <c r="AM95" s="27"/>
      <c r="AN95" s="27"/>
      <c r="AO95" s="27"/>
      <c r="AP95" s="27"/>
      <c r="AQ95" s="27"/>
      <c r="AR95" s="27"/>
      <c r="AS95" s="27"/>
      <c r="AT95" s="27"/>
      <c r="AU95" s="27"/>
      <c r="AV95" s="27"/>
      <c r="AW95" s="27"/>
      <c r="AX95" s="27"/>
      <c r="AY95" s="27"/>
      <c r="AZ95" s="27"/>
      <c r="BA95" s="27"/>
      <c r="BB95" s="28"/>
    </row>
    <row r="96" spans="2:69" ht="20.85" customHeight="1">
      <c r="B96" s="51" t="s">
        <v>96</v>
      </c>
      <c r="C96" s="27"/>
      <c r="D96" s="27"/>
      <c r="E96" s="27"/>
      <c r="F96" s="27"/>
      <c r="G96" s="27"/>
      <c r="H96" s="27"/>
      <c r="I96" s="27"/>
      <c r="J96" s="27"/>
      <c r="K96" s="27"/>
      <c r="L96" s="28"/>
      <c r="M96" s="51" t="s">
        <v>221</v>
      </c>
      <c r="N96" s="27"/>
      <c r="O96" s="27"/>
      <c r="P96" s="27"/>
      <c r="Q96" s="27"/>
      <c r="R96" s="27"/>
      <c r="S96" s="27"/>
      <c r="T96" s="27"/>
      <c r="U96" s="27"/>
      <c r="V96" s="27"/>
      <c r="W96" s="27"/>
      <c r="X96" s="27"/>
      <c r="Y96" s="27"/>
      <c r="Z96" s="27"/>
      <c r="AA96" s="27"/>
      <c r="AB96" s="27"/>
      <c r="AC96" s="28"/>
      <c r="AD96" s="51" t="s">
        <v>222</v>
      </c>
      <c r="AE96" s="27"/>
      <c r="AF96" s="27"/>
      <c r="AG96" s="27"/>
      <c r="AH96" s="27"/>
      <c r="AI96" s="27"/>
      <c r="AJ96" s="27"/>
      <c r="AK96" s="28"/>
      <c r="AL96" s="51" t="s">
        <v>22</v>
      </c>
      <c r="AM96" s="27"/>
      <c r="AN96" s="27"/>
      <c r="AO96" s="27"/>
      <c r="AP96" s="27"/>
      <c r="AQ96" s="27"/>
      <c r="AR96" s="27"/>
      <c r="AS96" s="27"/>
      <c r="AT96" s="27"/>
      <c r="AU96" s="27"/>
      <c r="AV96" s="27"/>
      <c r="AW96" s="27"/>
      <c r="AX96" s="27"/>
      <c r="AY96" s="27"/>
      <c r="AZ96" s="27"/>
      <c r="BA96" s="27"/>
      <c r="BB96" s="28"/>
    </row>
    <row r="97" spans="2:55">
      <c r="B97" s="30">
        <v>0</v>
      </c>
      <c r="C97" s="61"/>
      <c r="D97" s="61"/>
      <c r="E97" s="61"/>
      <c r="F97" s="61"/>
      <c r="G97" s="61"/>
      <c r="H97" s="61"/>
      <c r="I97" s="61"/>
      <c r="J97" s="61"/>
      <c r="K97" s="61"/>
      <c r="L97" s="62"/>
      <c r="M97" s="31" t="s">
        <v>193</v>
      </c>
      <c r="N97" s="27"/>
      <c r="O97" s="27"/>
      <c r="P97" s="27"/>
      <c r="Q97" s="27"/>
      <c r="R97" s="27"/>
      <c r="S97" s="27"/>
      <c r="T97" s="27"/>
      <c r="U97" s="27"/>
      <c r="V97" s="27"/>
      <c r="W97" s="27"/>
      <c r="X97" s="27"/>
      <c r="Y97" s="27"/>
      <c r="Z97" s="27"/>
      <c r="AA97" s="27"/>
      <c r="AB97" s="27"/>
      <c r="AC97" s="28"/>
      <c r="AD97" s="31" t="s">
        <v>35</v>
      </c>
      <c r="AE97" s="27"/>
      <c r="AF97" s="27"/>
      <c r="AG97" s="27"/>
      <c r="AH97" s="27"/>
      <c r="AI97" s="27"/>
      <c r="AJ97" s="27"/>
      <c r="AK97" s="28"/>
      <c r="AL97" s="31"/>
      <c r="AM97" s="27"/>
      <c r="AN97" s="27"/>
      <c r="AO97" s="27"/>
      <c r="AP97" s="27"/>
      <c r="AQ97" s="27"/>
      <c r="AR97" s="27"/>
      <c r="AS97" s="27"/>
      <c r="AT97" s="27"/>
      <c r="AU97" s="27"/>
      <c r="AV97" s="27"/>
      <c r="AW97" s="27"/>
      <c r="AX97" s="27"/>
      <c r="AY97" s="27"/>
      <c r="AZ97" s="27"/>
      <c r="BA97" s="27"/>
      <c r="BB97" s="28"/>
    </row>
    <row r="98" spans="2:55">
      <c r="B98" s="63"/>
      <c r="C98" s="25"/>
      <c r="D98" s="25"/>
      <c r="E98" s="25"/>
      <c r="F98" s="25"/>
      <c r="G98" s="25"/>
      <c r="H98" s="25"/>
      <c r="I98" s="25"/>
      <c r="J98" s="25"/>
      <c r="K98" s="25"/>
      <c r="L98" s="64"/>
      <c r="M98" s="31" t="s">
        <v>194</v>
      </c>
      <c r="N98" s="27"/>
      <c r="O98" s="27"/>
      <c r="P98" s="27"/>
      <c r="Q98" s="27"/>
      <c r="R98" s="27"/>
      <c r="S98" s="27"/>
      <c r="T98" s="27"/>
      <c r="U98" s="27"/>
      <c r="V98" s="27"/>
      <c r="W98" s="27"/>
      <c r="X98" s="27"/>
      <c r="Y98" s="27"/>
      <c r="Z98" s="27"/>
      <c r="AA98" s="27"/>
      <c r="AB98" s="27"/>
      <c r="AC98" s="28"/>
      <c r="AD98" s="31" t="s">
        <v>35</v>
      </c>
      <c r="AE98" s="27"/>
      <c r="AF98" s="27"/>
      <c r="AG98" s="27"/>
      <c r="AH98" s="27"/>
      <c r="AI98" s="27"/>
      <c r="AJ98" s="27"/>
      <c r="AK98" s="28"/>
      <c r="AL98" s="31"/>
      <c r="AM98" s="27"/>
      <c r="AN98" s="27"/>
      <c r="AO98" s="27"/>
      <c r="AP98" s="27"/>
      <c r="AQ98" s="27"/>
      <c r="AR98" s="27"/>
      <c r="AS98" s="27"/>
      <c r="AT98" s="27"/>
      <c r="AU98" s="27"/>
      <c r="AV98" s="27"/>
      <c r="AW98" s="27"/>
      <c r="AX98" s="27"/>
      <c r="AY98" s="27"/>
      <c r="AZ98" s="27"/>
      <c r="BA98" s="27"/>
      <c r="BB98" s="28"/>
    </row>
    <row r="99" spans="2:55">
      <c r="B99" s="63"/>
      <c r="C99" s="25"/>
      <c r="D99" s="25"/>
      <c r="E99" s="25"/>
      <c r="F99" s="25"/>
      <c r="G99" s="25"/>
      <c r="H99" s="25"/>
      <c r="I99" s="25"/>
      <c r="J99" s="25"/>
      <c r="K99" s="25"/>
      <c r="L99" s="64"/>
      <c r="M99" s="31" t="s">
        <v>195</v>
      </c>
      <c r="N99" s="27"/>
      <c r="O99" s="27"/>
      <c r="P99" s="27"/>
      <c r="Q99" s="27"/>
      <c r="R99" s="27"/>
      <c r="S99" s="27"/>
      <c r="T99" s="27"/>
      <c r="U99" s="27"/>
      <c r="V99" s="27"/>
      <c r="W99" s="27"/>
      <c r="X99" s="27"/>
      <c r="Y99" s="27"/>
      <c r="Z99" s="27"/>
      <c r="AA99" s="27"/>
      <c r="AB99" s="27"/>
      <c r="AC99" s="28"/>
      <c r="AD99" s="31" t="s">
        <v>35</v>
      </c>
      <c r="AE99" s="27"/>
      <c r="AF99" s="27"/>
      <c r="AG99" s="27"/>
      <c r="AH99" s="27"/>
      <c r="AI99" s="27"/>
      <c r="AJ99" s="27"/>
      <c r="AK99" s="28"/>
      <c r="AL99" s="31"/>
      <c r="AM99" s="27"/>
      <c r="AN99" s="27"/>
      <c r="AO99" s="27"/>
      <c r="AP99" s="27"/>
      <c r="AQ99" s="27"/>
      <c r="AR99" s="27"/>
      <c r="AS99" s="27"/>
      <c r="AT99" s="27"/>
      <c r="AU99" s="27"/>
      <c r="AV99" s="27"/>
      <c r="AW99" s="27"/>
      <c r="AX99" s="27"/>
      <c r="AY99" s="27"/>
      <c r="AZ99" s="27"/>
      <c r="BA99" s="27"/>
      <c r="BB99" s="28"/>
    </row>
    <row r="100" spans="2:55">
      <c r="B100" s="63"/>
      <c r="C100" s="25"/>
      <c r="D100" s="25"/>
      <c r="E100" s="25"/>
      <c r="F100" s="25"/>
      <c r="G100" s="25"/>
      <c r="H100" s="25"/>
      <c r="I100" s="25"/>
      <c r="J100" s="25"/>
      <c r="K100" s="25"/>
      <c r="L100" s="64"/>
      <c r="M100" s="31" t="s">
        <v>196</v>
      </c>
      <c r="N100" s="27"/>
      <c r="O100" s="27"/>
      <c r="P100" s="27"/>
      <c r="Q100" s="27"/>
      <c r="R100" s="27"/>
      <c r="S100" s="27"/>
      <c r="T100" s="27"/>
      <c r="U100" s="27"/>
      <c r="V100" s="27"/>
      <c r="W100" s="27"/>
      <c r="X100" s="27"/>
      <c r="Y100" s="27"/>
      <c r="Z100" s="27"/>
      <c r="AA100" s="27"/>
      <c r="AB100" s="27"/>
      <c r="AC100" s="28"/>
      <c r="AD100" s="31" t="s">
        <v>35</v>
      </c>
      <c r="AE100" s="27"/>
      <c r="AF100" s="27"/>
      <c r="AG100" s="27"/>
      <c r="AH100" s="27"/>
      <c r="AI100" s="27"/>
      <c r="AJ100" s="27"/>
      <c r="AK100" s="28"/>
      <c r="AL100" s="31"/>
      <c r="AM100" s="27"/>
      <c r="AN100" s="27"/>
      <c r="AO100" s="27"/>
      <c r="AP100" s="27"/>
      <c r="AQ100" s="27"/>
      <c r="AR100" s="27"/>
      <c r="AS100" s="27"/>
      <c r="AT100" s="27"/>
      <c r="AU100" s="27"/>
      <c r="AV100" s="27"/>
      <c r="AW100" s="27"/>
      <c r="AX100" s="27"/>
      <c r="AY100" s="27"/>
      <c r="AZ100" s="27"/>
      <c r="BA100" s="27"/>
      <c r="BB100" s="28"/>
    </row>
    <row r="101" spans="2:55">
      <c r="B101" s="63"/>
      <c r="C101" s="25"/>
      <c r="D101" s="25"/>
      <c r="E101" s="25"/>
      <c r="F101" s="25"/>
      <c r="G101" s="25"/>
      <c r="H101" s="25"/>
      <c r="I101" s="25"/>
      <c r="J101" s="25"/>
      <c r="K101" s="25"/>
      <c r="L101" s="64"/>
      <c r="M101" s="31" t="s">
        <v>77</v>
      </c>
      <c r="N101" s="27"/>
      <c r="O101" s="27"/>
      <c r="P101" s="27"/>
      <c r="Q101" s="27"/>
      <c r="R101" s="27"/>
      <c r="S101" s="27"/>
      <c r="T101" s="27"/>
      <c r="U101" s="27"/>
      <c r="V101" s="27"/>
      <c r="W101" s="27"/>
      <c r="X101" s="27"/>
      <c r="Y101" s="27"/>
      <c r="Z101" s="27"/>
      <c r="AA101" s="27"/>
      <c r="AB101" s="27"/>
      <c r="AC101" s="28"/>
      <c r="AD101" s="31" t="s">
        <v>35</v>
      </c>
      <c r="AE101" s="27"/>
      <c r="AF101" s="27"/>
      <c r="AG101" s="27"/>
      <c r="AH101" s="27"/>
      <c r="AI101" s="27"/>
      <c r="AJ101" s="27"/>
      <c r="AK101" s="28"/>
      <c r="AL101" s="31"/>
      <c r="AM101" s="27"/>
      <c r="AN101" s="27"/>
      <c r="AO101" s="27"/>
      <c r="AP101" s="27"/>
      <c r="AQ101" s="27"/>
      <c r="AR101" s="27"/>
      <c r="AS101" s="27"/>
      <c r="AT101" s="27"/>
      <c r="AU101" s="27"/>
      <c r="AV101" s="27"/>
      <c r="AW101" s="27"/>
      <c r="AX101" s="27"/>
      <c r="AY101" s="27"/>
      <c r="AZ101" s="27"/>
      <c r="BA101" s="27"/>
      <c r="BB101" s="28"/>
    </row>
    <row r="102" spans="2:55">
      <c r="B102" s="63"/>
      <c r="C102" s="25"/>
      <c r="D102" s="25"/>
      <c r="E102" s="25"/>
      <c r="F102" s="25"/>
      <c r="G102" s="25"/>
      <c r="H102" s="25"/>
      <c r="I102" s="25"/>
      <c r="J102" s="25"/>
      <c r="K102" s="25"/>
      <c r="L102" s="64"/>
      <c r="M102" s="31" t="s">
        <v>197</v>
      </c>
      <c r="N102" s="27"/>
      <c r="O102" s="27"/>
      <c r="P102" s="27"/>
      <c r="Q102" s="27"/>
      <c r="R102" s="27"/>
      <c r="S102" s="27"/>
      <c r="T102" s="27"/>
      <c r="U102" s="27"/>
      <c r="V102" s="27"/>
      <c r="W102" s="27"/>
      <c r="X102" s="27"/>
      <c r="Y102" s="27"/>
      <c r="Z102" s="27"/>
      <c r="AA102" s="27"/>
      <c r="AB102" s="27"/>
      <c r="AC102" s="28"/>
      <c r="AD102" s="31" t="s">
        <v>35</v>
      </c>
      <c r="AE102" s="27"/>
      <c r="AF102" s="27"/>
      <c r="AG102" s="27"/>
      <c r="AH102" s="27"/>
      <c r="AI102" s="27"/>
      <c r="AJ102" s="27"/>
      <c r="AK102" s="28"/>
      <c r="AL102" s="31"/>
      <c r="AM102" s="27"/>
      <c r="AN102" s="27"/>
      <c r="AO102" s="27"/>
      <c r="AP102" s="27"/>
      <c r="AQ102" s="27"/>
      <c r="AR102" s="27"/>
      <c r="AS102" s="27"/>
      <c r="AT102" s="27"/>
      <c r="AU102" s="27"/>
      <c r="AV102" s="27"/>
      <c r="AW102" s="27"/>
      <c r="AX102" s="27"/>
      <c r="AY102" s="27"/>
      <c r="AZ102" s="27"/>
      <c r="BA102" s="27"/>
      <c r="BB102" s="28"/>
    </row>
    <row r="103" spans="2:55">
      <c r="B103" s="63"/>
      <c r="C103" s="25"/>
      <c r="D103" s="25"/>
      <c r="E103" s="25"/>
      <c r="F103" s="25"/>
      <c r="G103" s="25"/>
      <c r="H103" s="25"/>
      <c r="I103" s="25"/>
      <c r="J103" s="25"/>
      <c r="K103" s="25"/>
      <c r="L103" s="64"/>
      <c r="M103" s="31" t="s">
        <v>72</v>
      </c>
      <c r="N103" s="27"/>
      <c r="O103" s="27"/>
      <c r="P103" s="27"/>
      <c r="Q103" s="27"/>
      <c r="R103" s="27"/>
      <c r="S103" s="27"/>
      <c r="T103" s="27"/>
      <c r="U103" s="27"/>
      <c r="V103" s="27"/>
      <c r="W103" s="27"/>
      <c r="X103" s="27"/>
      <c r="Y103" s="27"/>
      <c r="Z103" s="27"/>
      <c r="AA103" s="27"/>
      <c r="AB103" s="27"/>
      <c r="AC103" s="28"/>
      <c r="AD103" s="31" t="s">
        <v>35</v>
      </c>
      <c r="AE103" s="27"/>
      <c r="AF103" s="27"/>
      <c r="AG103" s="27"/>
      <c r="AH103" s="27"/>
      <c r="AI103" s="27"/>
      <c r="AJ103" s="27"/>
      <c r="AK103" s="28"/>
      <c r="AL103" s="31"/>
      <c r="AM103" s="27"/>
      <c r="AN103" s="27"/>
      <c r="AO103" s="27"/>
      <c r="AP103" s="27"/>
      <c r="AQ103" s="27"/>
      <c r="AR103" s="27"/>
      <c r="AS103" s="27"/>
      <c r="AT103" s="27"/>
      <c r="AU103" s="27"/>
      <c r="AV103" s="27"/>
      <c r="AW103" s="27"/>
      <c r="AX103" s="27"/>
      <c r="AY103" s="27"/>
      <c r="AZ103" s="27"/>
      <c r="BA103" s="27"/>
      <c r="BB103" s="28"/>
    </row>
    <row r="104" spans="2:55">
      <c r="B104" s="65"/>
      <c r="C104" s="66"/>
      <c r="D104" s="66"/>
      <c r="E104" s="66"/>
      <c r="F104" s="66"/>
      <c r="G104" s="66"/>
      <c r="H104" s="66"/>
      <c r="I104" s="66"/>
      <c r="J104" s="66"/>
      <c r="K104" s="66"/>
      <c r="L104" s="67"/>
      <c r="M104" s="31" t="s">
        <v>198</v>
      </c>
      <c r="N104" s="27"/>
      <c r="O104" s="27"/>
      <c r="P104" s="27"/>
      <c r="Q104" s="27"/>
      <c r="R104" s="27"/>
      <c r="S104" s="27"/>
      <c r="T104" s="27"/>
      <c r="U104" s="27"/>
      <c r="V104" s="27"/>
      <c r="W104" s="27"/>
      <c r="X104" s="27"/>
      <c r="Y104" s="27"/>
      <c r="Z104" s="27"/>
      <c r="AA104" s="27"/>
      <c r="AB104" s="27"/>
      <c r="AC104" s="28"/>
      <c r="AD104" s="31" t="s">
        <v>35</v>
      </c>
      <c r="AE104" s="27"/>
      <c r="AF104" s="27"/>
      <c r="AG104" s="27"/>
      <c r="AH104" s="27"/>
      <c r="AI104" s="27"/>
      <c r="AJ104" s="27"/>
      <c r="AK104" s="28"/>
      <c r="AL104" s="31"/>
      <c r="AM104" s="27"/>
      <c r="AN104" s="27"/>
      <c r="AO104" s="27"/>
      <c r="AP104" s="27"/>
      <c r="AQ104" s="27"/>
      <c r="AR104" s="27"/>
      <c r="AS104" s="27"/>
      <c r="AT104" s="27"/>
      <c r="AU104" s="27"/>
      <c r="AV104" s="27"/>
      <c r="AW104" s="27"/>
      <c r="AX104" s="27"/>
      <c r="AY104" s="27"/>
      <c r="AZ104" s="27"/>
      <c r="BA104" s="27"/>
      <c r="BB104" s="28"/>
    </row>
    <row r="105" spans="2:55" ht="0" hidden="1" customHeight="1"/>
    <row r="106" spans="2:55" ht="19.5" customHeight="1"/>
    <row r="107" spans="2:55" ht="62.85" customHeight="1">
      <c r="B107" s="51" t="s">
        <v>223</v>
      </c>
      <c r="C107" s="27"/>
      <c r="D107" s="27"/>
      <c r="E107" s="27"/>
      <c r="F107" s="27"/>
      <c r="G107" s="27"/>
      <c r="H107" s="28"/>
      <c r="I107" s="51" t="s">
        <v>35</v>
      </c>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c r="AP107" s="27"/>
      <c r="AQ107" s="27"/>
      <c r="AR107" s="27"/>
      <c r="AS107" s="27"/>
      <c r="AT107" s="27"/>
      <c r="AU107" s="27"/>
      <c r="AV107" s="27"/>
      <c r="AW107" s="27"/>
      <c r="AX107" s="27"/>
      <c r="AY107" s="27"/>
      <c r="AZ107" s="27"/>
      <c r="BA107" s="27"/>
      <c r="BB107" s="27"/>
      <c r="BC107" s="28"/>
    </row>
    <row r="108" spans="2:55" ht="56.25" customHeight="1">
      <c r="B108" s="52" t="s">
        <v>224</v>
      </c>
      <c r="C108" s="27"/>
      <c r="D108" s="27"/>
      <c r="E108" s="27"/>
      <c r="F108" s="27"/>
      <c r="G108" s="27"/>
      <c r="H108" s="28"/>
      <c r="I108" s="51" t="s">
        <v>35</v>
      </c>
      <c r="J108" s="27"/>
      <c r="K108" s="27"/>
      <c r="L108" s="27"/>
      <c r="M108" s="27"/>
      <c r="N108" s="27"/>
      <c r="O108" s="27"/>
      <c r="P108" s="27"/>
      <c r="Q108" s="27"/>
      <c r="R108" s="28"/>
      <c r="S108" s="51" t="s">
        <v>35</v>
      </c>
      <c r="T108" s="27"/>
      <c r="U108" s="27"/>
      <c r="V108" s="27"/>
      <c r="W108" s="27"/>
      <c r="X108" s="27"/>
      <c r="Y108" s="27"/>
      <c r="Z108" s="27"/>
      <c r="AA108" s="27"/>
      <c r="AB108" s="27"/>
      <c r="AC108" s="27"/>
      <c r="AD108" s="27"/>
      <c r="AE108" s="28"/>
      <c r="AF108" s="51" t="s">
        <v>35</v>
      </c>
      <c r="AG108" s="27"/>
      <c r="AH108" s="27"/>
      <c r="AI108" s="27"/>
      <c r="AJ108" s="27"/>
      <c r="AK108" s="27"/>
      <c r="AL108" s="28"/>
      <c r="AM108" s="51" t="s">
        <v>35</v>
      </c>
      <c r="AN108" s="27"/>
      <c r="AO108" s="27"/>
      <c r="AP108" s="27"/>
      <c r="AQ108" s="27"/>
      <c r="AR108" s="27"/>
      <c r="AS108" s="27"/>
      <c r="AT108" s="27"/>
      <c r="AU108" s="27"/>
      <c r="AV108" s="27"/>
      <c r="AW108" s="27"/>
      <c r="AX108" s="27"/>
      <c r="AY108" s="27"/>
      <c r="AZ108" s="27"/>
      <c r="BA108" s="27"/>
      <c r="BB108" s="27"/>
      <c r="BC108" s="28"/>
    </row>
    <row r="109" spans="2:55" ht="44.85" customHeight="1">
      <c r="B109" s="51" t="s">
        <v>96</v>
      </c>
      <c r="C109" s="27"/>
      <c r="D109" s="27"/>
      <c r="E109" s="27"/>
      <c r="F109" s="27"/>
      <c r="G109" s="27"/>
      <c r="H109" s="28"/>
      <c r="I109" s="51" t="s">
        <v>214</v>
      </c>
      <c r="J109" s="27"/>
      <c r="K109" s="27"/>
      <c r="L109" s="27"/>
      <c r="M109" s="27"/>
      <c r="N109" s="27"/>
      <c r="O109" s="27"/>
      <c r="P109" s="27"/>
      <c r="Q109" s="27"/>
      <c r="R109" s="28"/>
      <c r="S109" s="51" t="s">
        <v>215</v>
      </c>
      <c r="T109" s="27"/>
      <c r="U109" s="27"/>
      <c r="V109" s="27"/>
      <c r="W109" s="27"/>
      <c r="X109" s="27"/>
      <c r="Y109" s="27"/>
      <c r="Z109" s="27"/>
      <c r="AA109" s="27"/>
      <c r="AB109" s="27"/>
      <c r="AC109" s="27"/>
      <c r="AD109" s="27"/>
      <c r="AE109" s="28"/>
      <c r="AF109" s="51" t="s">
        <v>216</v>
      </c>
      <c r="AG109" s="27"/>
      <c r="AH109" s="27"/>
      <c r="AI109" s="27"/>
      <c r="AJ109" s="27"/>
      <c r="AK109" s="27"/>
      <c r="AL109" s="28"/>
      <c r="AM109" s="51" t="s">
        <v>22</v>
      </c>
      <c r="AN109" s="27"/>
      <c r="AO109" s="27"/>
      <c r="AP109" s="27"/>
      <c r="AQ109" s="27"/>
      <c r="AR109" s="27"/>
      <c r="AS109" s="27"/>
      <c r="AT109" s="27"/>
      <c r="AU109" s="27"/>
      <c r="AV109" s="27"/>
      <c r="AW109" s="27"/>
      <c r="AX109" s="27"/>
      <c r="AY109" s="27"/>
      <c r="AZ109" s="27"/>
      <c r="BA109" s="27"/>
      <c r="BB109" s="27"/>
      <c r="BC109" s="28"/>
    </row>
    <row r="110" spans="2:55">
      <c r="B110" s="31">
        <v>0</v>
      </c>
      <c r="C110" s="61"/>
      <c r="D110" s="61"/>
      <c r="E110" s="61"/>
      <c r="F110" s="61"/>
      <c r="G110" s="61"/>
      <c r="H110" s="62"/>
      <c r="I110" s="31" t="s">
        <v>217</v>
      </c>
      <c r="J110" s="27"/>
      <c r="K110" s="27"/>
      <c r="L110" s="27"/>
      <c r="M110" s="27"/>
      <c r="N110" s="27"/>
      <c r="O110" s="27"/>
      <c r="P110" s="27"/>
      <c r="Q110" s="27"/>
      <c r="R110" s="28"/>
      <c r="S110" s="31" t="s">
        <v>35</v>
      </c>
      <c r="T110" s="27"/>
      <c r="U110" s="27"/>
      <c r="V110" s="27"/>
      <c r="W110" s="27"/>
      <c r="X110" s="27"/>
      <c r="Y110" s="27"/>
      <c r="Z110" s="27"/>
      <c r="AA110" s="27"/>
      <c r="AB110" s="27"/>
      <c r="AC110" s="27"/>
      <c r="AD110" s="27"/>
      <c r="AE110" s="28"/>
      <c r="AF110" s="31" t="s">
        <v>35</v>
      </c>
      <c r="AG110" s="27"/>
      <c r="AH110" s="27"/>
      <c r="AI110" s="27"/>
      <c r="AJ110" s="27"/>
      <c r="AK110" s="27"/>
      <c r="AL110" s="28"/>
      <c r="AM110" s="31"/>
      <c r="AN110" s="27"/>
      <c r="AO110" s="27"/>
      <c r="AP110" s="27"/>
      <c r="AQ110" s="27"/>
      <c r="AR110" s="27"/>
      <c r="AS110" s="27"/>
      <c r="AT110" s="27"/>
      <c r="AU110" s="27"/>
      <c r="AV110" s="27"/>
      <c r="AW110" s="27"/>
      <c r="AX110" s="27"/>
      <c r="AY110" s="27"/>
      <c r="AZ110" s="27"/>
      <c r="BA110" s="27"/>
      <c r="BB110" s="27"/>
      <c r="BC110" s="28"/>
    </row>
    <row r="111" spans="2:55">
      <c r="B111" s="63"/>
      <c r="C111" s="25"/>
      <c r="D111" s="25"/>
      <c r="E111" s="25"/>
      <c r="F111" s="25"/>
      <c r="G111" s="25"/>
      <c r="H111" s="64"/>
      <c r="I111" s="31" t="s">
        <v>218</v>
      </c>
      <c r="J111" s="27"/>
      <c r="K111" s="27"/>
      <c r="L111" s="27"/>
      <c r="M111" s="27"/>
      <c r="N111" s="27"/>
      <c r="O111" s="27"/>
      <c r="P111" s="27"/>
      <c r="Q111" s="27"/>
      <c r="R111" s="28"/>
      <c r="S111" s="31" t="s">
        <v>35</v>
      </c>
      <c r="T111" s="27"/>
      <c r="U111" s="27"/>
      <c r="V111" s="27"/>
      <c r="W111" s="27"/>
      <c r="X111" s="27"/>
      <c r="Y111" s="27"/>
      <c r="Z111" s="27"/>
      <c r="AA111" s="27"/>
      <c r="AB111" s="27"/>
      <c r="AC111" s="27"/>
      <c r="AD111" s="27"/>
      <c r="AE111" s="28"/>
      <c r="AF111" s="31" t="s">
        <v>35</v>
      </c>
      <c r="AG111" s="27"/>
      <c r="AH111" s="27"/>
      <c r="AI111" s="27"/>
      <c r="AJ111" s="27"/>
      <c r="AK111" s="27"/>
      <c r="AL111" s="28"/>
      <c r="AM111" s="31"/>
      <c r="AN111" s="27"/>
      <c r="AO111" s="27"/>
      <c r="AP111" s="27"/>
      <c r="AQ111" s="27"/>
      <c r="AR111" s="27"/>
      <c r="AS111" s="27"/>
      <c r="AT111" s="27"/>
      <c r="AU111" s="27"/>
      <c r="AV111" s="27"/>
      <c r="AW111" s="27"/>
      <c r="AX111" s="27"/>
      <c r="AY111" s="27"/>
      <c r="AZ111" s="27"/>
      <c r="BA111" s="27"/>
      <c r="BB111" s="27"/>
      <c r="BC111" s="28"/>
    </row>
    <row r="112" spans="2:55">
      <c r="B112" s="63"/>
      <c r="C112" s="25"/>
      <c r="D112" s="25"/>
      <c r="E112" s="25"/>
      <c r="F112" s="25"/>
      <c r="G112" s="25"/>
      <c r="H112" s="64"/>
      <c r="I112" s="31" t="s">
        <v>219</v>
      </c>
      <c r="J112" s="27"/>
      <c r="K112" s="27"/>
      <c r="L112" s="27"/>
      <c r="M112" s="27"/>
      <c r="N112" s="27"/>
      <c r="O112" s="27"/>
      <c r="P112" s="27"/>
      <c r="Q112" s="27"/>
      <c r="R112" s="28"/>
      <c r="S112" s="31" t="s">
        <v>35</v>
      </c>
      <c r="T112" s="27"/>
      <c r="U112" s="27"/>
      <c r="V112" s="27"/>
      <c r="W112" s="27"/>
      <c r="X112" s="27"/>
      <c r="Y112" s="27"/>
      <c r="Z112" s="27"/>
      <c r="AA112" s="27"/>
      <c r="AB112" s="27"/>
      <c r="AC112" s="27"/>
      <c r="AD112" s="27"/>
      <c r="AE112" s="28"/>
      <c r="AF112" s="31" t="s">
        <v>35</v>
      </c>
      <c r="AG112" s="27"/>
      <c r="AH112" s="27"/>
      <c r="AI112" s="27"/>
      <c r="AJ112" s="27"/>
      <c r="AK112" s="27"/>
      <c r="AL112" s="28"/>
      <c r="AM112" s="31"/>
      <c r="AN112" s="27"/>
      <c r="AO112" s="27"/>
      <c r="AP112" s="27"/>
      <c r="AQ112" s="27"/>
      <c r="AR112" s="27"/>
      <c r="AS112" s="27"/>
      <c r="AT112" s="27"/>
      <c r="AU112" s="27"/>
      <c r="AV112" s="27"/>
      <c r="AW112" s="27"/>
      <c r="AX112" s="27"/>
      <c r="AY112" s="27"/>
      <c r="AZ112" s="27"/>
      <c r="BA112" s="27"/>
      <c r="BB112" s="27"/>
      <c r="BC112" s="28"/>
    </row>
    <row r="113" spans="2:64">
      <c r="B113" s="65"/>
      <c r="C113" s="66"/>
      <c r="D113" s="66"/>
      <c r="E113" s="66"/>
      <c r="F113" s="66"/>
      <c r="G113" s="66"/>
      <c r="H113" s="67"/>
      <c r="I113" s="31" t="s">
        <v>198</v>
      </c>
      <c r="J113" s="27"/>
      <c r="K113" s="27"/>
      <c r="L113" s="27"/>
      <c r="M113" s="27"/>
      <c r="N113" s="27"/>
      <c r="O113" s="27"/>
      <c r="P113" s="27"/>
      <c r="Q113" s="27"/>
      <c r="R113" s="28"/>
      <c r="S113" s="31" t="s">
        <v>35</v>
      </c>
      <c r="T113" s="27"/>
      <c r="U113" s="27"/>
      <c r="V113" s="27"/>
      <c r="W113" s="27"/>
      <c r="X113" s="27"/>
      <c r="Y113" s="27"/>
      <c r="Z113" s="27"/>
      <c r="AA113" s="27"/>
      <c r="AB113" s="27"/>
      <c r="AC113" s="27"/>
      <c r="AD113" s="27"/>
      <c r="AE113" s="28"/>
      <c r="AF113" s="31" t="s">
        <v>35</v>
      </c>
      <c r="AG113" s="27"/>
      <c r="AH113" s="27"/>
      <c r="AI113" s="27"/>
      <c r="AJ113" s="27"/>
      <c r="AK113" s="27"/>
      <c r="AL113" s="28"/>
      <c r="AM113" s="31"/>
      <c r="AN113" s="27"/>
      <c r="AO113" s="27"/>
      <c r="AP113" s="27"/>
      <c r="AQ113" s="27"/>
      <c r="AR113" s="27"/>
      <c r="AS113" s="27"/>
      <c r="AT113" s="27"/>
      <c r="AU113" s="27"/>
      <c r="AV113" s="27"/>
      <c r="AW113" s="27"/>
      <c r="AX113" s="27"/>
      <c r="AY113" s="27"/>
      <c r="AZ113" s="27"/>
      <c r="BA113" s="27"/>
      <c r="BB113" s="27"/>
      <c r="BC113" s="28"/>
    </row>
    <row r="114" spans="2:64" ht="0" hidden="1" customHeight="1"/>
    <row r="115" spans="2:64" ht="20.7" customHeight="1"/>
    <row r="116" spans="2:64" ht="29.85" customHeight="1">
      <c r="B116" s="51" t="s">
        <v>225</v>
      </c>
      <c r="C116" s="27"/>
      <c r="D116" s="27"/>
      <c r="E116" s="27"/>
      <c r="F116" s="27"/>
      <c r="G116" s="27"/>
      <c r="H116" s="27"/>
      <c r="I116" s="27"/>
      <c r="J116" s="27"/>
      <c r="K116" s="27"/>
      <c r="L116" s="27"/>
      <c r="M116" s="27"/>
      <c r="N116" s="27"/>
      <c r="O116" s="27"/>
      <c r="P116" s="27"/>
      <c r="Q116" s="27"/>
      <c r="R116" s="27"/>
      <c r="S116" s="27"/>
      <c r="T116" s="27"/>
      <c r="U116" s="27"/>
      <c r="V116" s="27"/>
      <c r="W116" s="28"/>
    </row>
    <row r="117" spans="2:64" ht="30.75" customHeight="1">
      <c r="B117" s="52" t="s">
        <v>226</v>
      </c>
      <c r="C117" s="27"/>
      <c r="D117" s="27"/>
      <c r="E117" s="27"/>
      <c r="F117" s="27"/>
      <c r="G117" s="27"/>
      <c r="H117" s="27"/>
      <c r="I117" s="27"/>
      <c r="J117" s="27"/>
      <c r="K117" s="27"/>
      <c r="L117" s="27"/>
      <c r="M117" s="27"/>
      <c r="N117" s="27"/>
      <c r="O117" s="27"/>
      <c r="P117" s="27"/>
      <c r="Q117" s="27"/>
      <c r="R117" s="27"/>
      <c r="S117" s="27"/>
      <c r="T117" s="27"/>
      <c r="U117" s="27"/>
      <c r="V117" s="27"/>
      <c r="W117" s="28"/>
    </row>
    <row r="118" spans="2:64">
      <c r="B118" s="12" t="s">
        <v>96</v>
      </c>
      <c r="C118" s="51" t="s">
        <v>22</v>
      </c>
      <c r="D118" s="27"/>
      <c r="E118" s="27"/>
      <c r="F118" s="27"/>
      <c r="G118" s="27"/>
      <c r="H118" s="27"/>
      <c r="I118" s="27"/>
      <c r="J118" s="27"/>
      <c r="K118" s="27"/>
      <c r="L118" s="27"/>
      <c r="M118" s="27"/>
      <c r="N118" s="27"/>
      <c r="O118" s="27"/>
      <c r="P118" s="27"/>
      <c r="Q118" s="27"/>
      <c r="R118" s="27"/>
      <c r="S118" s="27"/>
      <c r="T118" s="27"/>
      <c r="U118" s="27"/>
      <c r="V118" s="27"/>
      <c r="W118" s="28"/>
    </row>
    <row r="119" spans="2:64">
      <c r="B119" s="10" t="s">
        <v>35</v>
      </c>
      <c r="C119" s="53"/>
      <c r="D119" s="27"/>
      <c r="E119" s="27"/>
      <c r="F119" s="27"/>
      <c r="G119" s="27"/>
      <c r="H119" s="27"/>
      <c r="I119" s="27"/>
      <c r="J119" s="27"/>
      <c r="K119" s="27"/>
      <c r="L119" s="27"/>
      <c r="M119" s="27"/>
      <c r="N119" s="27"/>
      <c r="O119" s="27"/>
      <c r="P119" s="27"/>
      <c r="Q119" s="27"/>
      <c r="R119" s="27"/>
      <c r="S119" s="27"/>
      <c r="T119" s="27"/>
      <c r="U119" s="27"/>
      <c r="V119" s="27"/>
      <c r="W119" s="28"/>
    </row>
    <row r="120" spans="2:64" ht="18.75" customHeight="1"/>
    <row r="121" spans="2:64" ht="18.600000000000001" customHeight="1">
      <c r="B121" s="51" t="s">
        <v>227</v>
      </c>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7"/>
      <c r="AQ121" s="27"/>
      <c r="AR121" s="27"/>
      <c r="AS121" s="27"/>
      <c r="AT121" s="27"/>
      <c r="AU121" s="27"/>
      <c r="AV121" s="27"/>
      <c r="AW121" s="27"/>
      <c r="AX121" s="27"/>
      <c r="AY121" s="27"/>
      <c r="AZ121" s="27"/>
      <c r="BA121" s="27"/>
      <c r="BB121" s="27"/>
      <c r="BC121" s="27"/>
      <c r="BD121" s="27"/>
      <c r="BE121" s="27"/>
      <c r="BF121" s="27"/>
      <c r="BG121" s="27"/>
      <c r="BH121" s="27"/>
      <c r="BI121" s="27"/>
      <c r="BJ121" s="27"/>
      <c r="BK121" s="27"/>
      <c r="BL121" s="28"/>
    </row>
    <row r="122" spans="2:64" ht="20.100000000000001" customHeight="1">
      <c r="B122" s="52" t="s">
        <v>228</v>
      </c>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7"/>
      <c r="AQ122" s="27"/>
      <c r="AR122" s="27"/>
      <c r="AS122" s="27"/>
      <c r="AT122" s="27"/>
      <c r="AU122" s="27"/>
      <c r="AV122" s="27"/>
      <c r="AW122" s="27"/>
      <c r="AX122" s="27"/>
      <c r="AY122" s="27"/>
      <c r="AZ122" s="27"/>
      <c r="BA122" s="27"/>
      <c r="BB122" s="27"/>
      <c r="BC122" s="27"/>
      <c r="BD122" s="27"/>
      <c r="BE122" s="27"/>
      <c r="BF122" s="27"/>
      <c r="BG122" s="27"/>
      <c r="BH122" s="27"/>
      <c r="BI122" s="27"/>
      <c r="BJ122" s="27"/>
      <c r="BK122" s="27"/>
      <c r="BL122" s="28"/>
    </row>
    <row r="123" spans="2:64" ht="176.1" customHeight="1">
      <c r="B123" s="53"/>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27"/>
      <c r="AS123" s="27"/>
      <c r="AT123" s="27"/>
      <c r="AU123" s="27"/>
      <c r="AV123" s="27"/>
      <c r="AW123" s="27"/>
      <c r="AX123" s="27"/>
      <c r="AY123" s="27"/>
      <c r="AZ123" s="27"/>
      <c r="BA123" s="27"/>
      <c r="BB123" s="27"/>
      <c r="BC123" s="27"/>
      <c r="BD123" s="27"/>
      <c r="BE123" s="27"/>
      <c r="BF123" s="27"/>
      <c r="BG123" s="27"/>
      <c r="BH123" s="27"/>
      <c r="BI123" s="27"/>
      <c r="BJ123" s="27"/>
      <c r="BK123" s="27"/>
      <c r="BL123" s="28"/>
    </row>
    <row r="124" spans="2:64" ht="12" customHeight="1"/>
    <row r="125" spans="2:64" ht="0" hidden="1" customHeight="1"/>
  </sheetData>
  <mergeCells count="539">
    <mergeCell ref="B1:BN1"/>
    <mergeCell ref="B4:S4"/>
    <mergeCell ref="B6:BH6"/>
    <mergeCell ref="B7:BH7"/>
    <mergeCell ref="B8:D8"/>
    <mergeCell ref="F8:M8"/>
    <mergeCell ref="N8:Q8"/>
    <mergeCell ref="R8:Y8"/>
    <mergeCell ref="Z8:AH8"/>
    <mergeCell ref="AI8:AN8"/>
    <mergeCell ref="AO8:BH8"/>
    <mergeCell ref="AI9:AN9"/>
    <mergeCell ref="AO9:BH9"/>
    <mergeCell ref="B10:D10"/>
    <mergeCell ref="F10:M10"/>
    <mergeCell ref="N10:Q10"/>
    <mergeCell ref="R10:Y10"/>
    <mergeCell ref="Z10:AH10"/>
    <mergeCell ref="AI10:AN10"/>
    <mergeCell ref="AO10:BH10"/>
    <mergeCell ref="B9:D9"/>
    <mergeCell ref="F9:M9"/>
    <mergeCell ref="N9:Q9"/>
    <mergeCell ref="R9:Y9"/>
    <mergeCell ref="Z9:AH9"/>
    <mergeCell ref="AI11:AN11"/>
    <mergeCell ref="AO11:BH11"/>
    <mergeCell ref="B12:D12"/>
    <mergeCell ref="F12:M12"/>
    <mergeCell ref="N12:Q12"/>
    <mergeCell ref="R12:Y12"/>
    <mergeCell ref="Z12:AH12"/>
    <mergeCell ref="AI12:AN12"/>
    <mergeCell ref="AO12:BH12"/>
    <mergeCell ref="B11:D11"/>
    <mergeCell ref="F11:M11"/>
    <mergeCell ref="N11:Q11"/>
    <mergeCell ref="R11:Y11"/>
    <mergeCell ref="Z11:AH11"/>
    <mergeCell ref="AI13:AN13"/>
    <mergeCell ref="AO13:BH13"/>
    <mergeCell ref="B14:D14"/>
    <mergeCell ref="F14:M14"/>
    <mergeCell ref="N14:Q14"/>
    <mergeCell ref="R14:Y14"/>
    <mergeCell ref="Z14:AH14"/>
    <mergeCell ref="AI14:AN14"/>
    <mergeCell ref="AO14:BH14"/>
    <mergeCell ref="B13:D13"/>
    <mergeCell ref="F13:M13"/>
    <mergeCell ref="N13:Q13"/>
    <mergeCell ref="R13:Y13"/>
    <mergeCell ref="Z13:AH13"/>
    <mergeCell ref="AI15:AN15"/>
    <mergeCell ref="AO15:BH15"/>
    <mergeCell ref="B16:D16"/>
    <mergeCell ref="F16:M16"/>
    <mergeCell ref="N16:Q16"/>
    <mergeCell ref="R16:Y16"/>
    <mergeCell ref="Z16:AH16"/>
    <mergeCell ref="AI16:AN16"/>
    <mergeCell ref="AO16:BH16"/>
    <mergeCell ref="B15:D15"/>
    <mergeCell ref="F15:M15"/>
    <mergeCell ref="N15:Q15"/>
    <mergeCell ref="R15:Y15"/>
    <mergeCell ref="Z15:AH15"/>
    <mergeCell ref="AI17:AN17"/>
    <mergeCell ref="AO17:BH17"/>
    <mergeCell ref="B18:D18"/>
    <mergeCell ref="F18:M18"/>
    <mergeCell ref="N18:Q18"/>
    <mergeCell ref="R18:Y18"/>
    <mergeCell ref="Z18:AH18"/>
    <mergeCell ref="AI18:AN18"/>
    <mergeCell ref="AO18:BH18"/>
    <mergeCell ref="B17:D17"/>
    <mergeCell ref="F17:M17"/>
    <mergeCell ref="N17:Q17"/>
    <mergeCell ref="R17:Y17"/>
    <mergeCell ref="Z17:AH17"/>
    <mergeCell ref="BL24:BR24"/>
    <mergeCell ref="B24:C24"/>
    <mergeCell ref="D24:N24"/>
    <mergeCell ref="O24:AA24"/>
    <mergeCell ref="AB24:AF24"/>
    <mergeCell ref="AG24:AM24"/>
    <mergeCell ref="AI19:AN19"/>
    <mergeCell ref="AO19:BH19"/>
    <mergeCell ref="B22:N22"/>
    <mergeCell ref="O22:BR22"/>
    <mergeCell ref="B23:N23"/>
    <mergeCell ref="O23:BR23"/>
    <mergeCell ref="B19:D19"/>
    <mergeCell ref="F19:M19"/>
    <mergeCell ref="N19:Q19"/>
    <mergeCell ref="R19:Y19"/>
    <mergeCell ref="Z19:AH19"/>
    <mergeCell ref="O28:AA28"/>
    <mergeCell ref="AB28:AF28"/>
    <mergeCell ref="AG28:AM28"/>
    <mergeCell ref="O29:AA29"/>
    <mergeCell ref="AB29:AF29"/>
    <mergeCell ref="AN24:AR24"/>
    <mergeCell ref="AS24:AU24"/>
    <mergeCell ref="AV24:BE24"/>
    <mergeCell ref="BF24:BK24"/>
    <mergeCell ref="O25:AA25"/>
    <mergeCell ref="AB25:AF25"/>
    <mergeCell ref="AG25:AM25"/>
    <mergeCell ref="O26:AA26"/>
    <mergeCell ref="AB26:AF26"/>
    <mergeCell ref="AG26:AM26"/>
    <mergeCell ref="O27:AA27"/>
    <mergeCell ref="AB27:AF27"/>
    <mergeCell ref="AG27:AM27"/>
    <mergeCell ref="AN26:AR26"/>
    <mergeCell ref="AS26:AU26"/>
    <mergeCell ref="AV26:BE26"/>
    <mergeCell ref="BF26:BK26"/>
    <mergeCell ref="BL26:BR26"/>
    <mergeCell ref="AN25:AR25"/>
    <mergeCell ref="AS25:AU25"/>
    <mergeCell ref="AV25:BE25"/>
    <mergeCell ref="BF25:BK25"/>
    <mergeCell ref="BL25:BR25"/>
    <mergeCell ref="AN28:AR28"/>
    <mergeCell ref="AS28:AU28"/>
    <mergeCell ref="AV28:BE28"/>
    <mergeCell ref="BF28:BK28"/>
    <mergeCell ref="BL28:BR28"/>
    <mergeCell ref="AN27:AR27"/>
    <mergeCell ref="AS27:AU27"/>
    <mergeCell ref="AV27:BE27"/>
    <mergeCell ref="BF27:BK27"/>
    <mergeCell ref="BL27:BR27"/>
    <mergeCell ref="BL29:BR29"/>
    <mergeCell ref="O30:AA30"/>
    <mergeCell ref="AB30:AF30"/>
    <mergeCell ref="AG30:AM30"/>
    <mergeCell ref="AN30:AR30"/>
    <mergeCell ref="AS30:AU30"/>
    <mergeCell ref="AV30:BE30"/>
    <mergeCell ref="BF30:BK30"/>
    <mergeCell ref="BL30:BR30"/>
    <mergeCell ref="AG29:AM29"/>
    <mergeCell ref="AN29:AR29"/>
    <mergeCell ref="AS29:AU29"/>
    <mergeCell ref="AV29:BE29"/>
    <mergeCell ref="BF29:BK29"/>
    <mergeCell ref="AV31:BE31"/>
    <mergeCell ref="BF31:BK31"/>
    <mergeCell ref="BL31:BR31"/>
    <mergeCell ref="O32:AA32"/>
    <mergeCell ref="AB32:AF32"/>
    <mergeCell ref="AG32:AM32"/>
    <mergeCell ref="AN32:AR32"/>
    <mergeCell ref="AS32:AU32"/>
    <mergeCell ref="AV32:BE32"/>
    <mergeCell ref="BF32:BK32"/>
    <mergeCell ref="BL32:BR32"/>
    <mergeCell ref="O31:AA31"/>
    <mergeCell ref="AB31:AF31"/>
    <mergeCell ref="AG31:AM31"/>
    <mergeCell ref="AN31:AR31"/>
    <mergeCell ref="AS31:AU31"/>
    <mergeCell ref="AV33:BE33"/>
    <mergeCell ref="BF33:BK33"/>
    <mergeCell ref="BL33:BR33"/>
    <mergeCell ref="O34:AA34"/>
    <mergeCell ref="AB34:AF34"/>
    <mergeCell ref="AG34:AM34"/>
    <mergeCell ref="AN34:AR34"/>
    <mergeCell ref="AS34:AU34"/>
    <mergeCell ref="AV34:BE34"/>
    <mergeCell ref="BF34:BK34"/>
    <mergeCell ref="BL34:BR34"/>
    <mergeCell ref="O33:AA33"/>
    <mergeCell ref="AB33:AF33"/>
    <mergeCell ref="AG33:AM33"/>
    <mergeCell ref="AN33:AR33"/>
    <mergeCell ref="AS33:AU33"/>
    <mergeCell ref="AV35:BE35"/>
    <mergeCell ref="BF35:BK35"/>
    <mergeCell ref="BL35:BR35"/>
    <mergeCell ref="O36:AA36"/>
    <mergeCell ref="AB36:AF36"/>
    <mergeCell ref="AG36:AM36"/>
    <mergeCell ref="AN36:AR36"/>
    <mergeCell ref="AS36:AU36"/>
    <mergeCell ref="AV36:BE36"/>
    <mergeCell ref="BF36:BK36"/>
    <mergeCell ref="BL36:BR36"/>
    <mergeCell ref="O35:AA35"/>
    <mergeCell ref="AB35:AF35"/>
    <mergeCell ref="AG35:AM35"/>
    <mergeCell ref="AN35:AR35"/>
    <mergeCell ref="AS35:AU35"/>
    <mergeCell ref="AV37:BE37"/>
    <mergeCell ref="BF37:BK37"/>
    <mergeCell ref="BL37:BR37"/>
    <mergeCell ref="O38:AA38"/>
    <mergeCell ref="AB38:AF38"/>
    <mergeCell ref="AG38:AM38"/>
    <mergeCell ref="AN38:AR38"/>
    <mergeCell ref="AS38:AU38"/>
    <mergeCell ref="AV38:BE38"/>
    <mergeCell ref="BF38:BK38"/>
    <mergeCell ref="BL38:BR38"/>
    <mergeCell ref="O37:AA37"/>
    <mergeCell ref="AB37:AF37"/>
    <mergeCell ref="AG37:AM37"/>
    <mergeCell ref="AN37:AR37"/>
    <mergeCell ref="AS37:AU37"/>
    <mergeCell ref="AV41:BE41"/>
    <mergeCell ref="BF41:BK41"/>
    <mergeCell ref="BL41:BR41"/>
    <mergeCell ref="O42:AA42"/>
    <mergeCell ref="AB42:AF42"/>
    <mergeCell ref="AG42:AM42"/>
    <mergeCell ref="AN42:AR42"/>
    <mergeCell ref="AS42:AU42"/>
    <mergeCell ref="AV42:BE42"/>
    <mergeCell ref="BF42:BK42"/>
    <mergeCell ref="BL42:BR42"/>
    <mergeCell ref="O41:AA41"/>
    <mergeCell ref="AB41:AF41"/>
    <mergeCell ref="AG41:AM41"/>
    <mergeCell ref="AN41:AR41"/>
    <mergeCell ref="AS41:AU41"/>
    <mergeCell ref="AV43:BE43"/>
    <mergeCell ref="BF43:BK43"/>
    <mergeCell ref="BL43:BR43"/>
    <mergeCell ref="O44:AA44"/>
    <mergeCell ref="AB44:AF44"/>
    <mergeCell ref="AG44:AM44"/>
    <mergeCell ref="AN44:AR44"/>
    <mergeCell ref="AS44:AU44"/>
    <mergeCell ref="AV44:BE44"/>
    <mergeCell ref="BF44:BK44"/>
    <mergeCell ref="BL44:BR44"/>
    <mergeCell ref="O43:AA43"/>
    <mergeCell ref="AB43:AF43"/>
    <mergeCell ref="AG43:AM43"/>
    <mergeCell ref="AN43:AR43"/>
    <mergeCell ref="AS43:AU43"/>
    <mergeCell ref="AV45:BE45"/>
    <mergeCell ref="BF45:BK45"/>
    <mergeCell ref="BL45:BR45"/>
    <mergeCell ref="O46:AA46"/>
    <mergeCell ref="AB46:AF46"/>
    <mergeCell ref="AG46:AM46"/>
    <mergeCell ref="AN46:AR46"/>
    <mergeCell ref="AS46:AU46"/>
    <mergeCell ref="AV46:BE46"/>
    <mergeCell ref="BF46:BK46"/>
    <mergeCell ref="BL46:BR46"/>
    <mergeCell ref="O45:AA45"/>
    <mergeCell ref="AB45:AF45"/>
    <mergeCell ref="AG45:AM45"/>
    <mergeCell ref="AN45:AR45"/>
    <mergeCell ref="AS45:AU45"/>
    <mergeCell ref="AV47:BE47"/>
    <mergeCell ref="BF47:BK47"/>
    <mergeCell ref="BL47:BR47"/>
    <mergeCell ref="O48:AA48"/>
    <mergeCell ref="AB48:AF48"/>
    <mergeCell ref="AG48:AM48"/>
    <mergeCell ref="AN48:AR48"/>
    <mergeCell ref="AS48:AU48"/>
    <mergeCell ref="AV48:BE48"/>
    <mergeCell ref="BF48:BK48"/>
    <mergeCell ref="BL48:BR48"/>
    <mergeCell ref="O47:AA47"/>
    <mergeCell ref="AB47:AF47"/>
    <mergeCell ref="AG47:AM47"/>
    <mergeCell ref="AN47:AR47"/>
    <mergeCell ref="AS47:AU47"/>
    <mergeCell ref="AV49:BE49"/>
    <mergeCell ref="BF49:BK49"/>
    <mergeCell ref="BL49:BR49"/>
    <mergeCell ref="O50:AA50"/>
    <mergeCell ref="AB50:AF50"/>
    <mergeCell ref="AG50:AM50"/>
    <mergeCell ref="AN50:AR50"/>
    <mergeCell ref="AS50:AU50"/>
    <mergeCell ref="AV50:BE50"/>
    <mergeCell ref="BF50:BK50"/>
    <mergeCell ref="BL50:BR50"/>
    <mergeCell ref="O49:AA49"/>
    <mergeCell ref="AB49:AF49"/>
    <mergeCell ref="AG49:AM49"/>
    <mergeCell ref="AN49:AR49"/>
    <mergeCell ref="AS49:AU49"/>
    <mergeCell ref="AV51:BE51"/>
    <mergeCell ref="BF51:BK51"/>
    <mergeCell ref="BL51:BR51"/>
    <mergeCell ref="O52:AA52"/>
    <mergeCell ref="AB52:AF52"/>
    <mergeCell ref="AG52:AM52"/>
    <mergeCell ref="AN52:AR52"/>
    <mergeCell ref="AS52:AU52"/>
    <mergeCell ref="AV52:BE52"/>
    <mergeCell ref="BF52:BK52"/>
    <mergeCell ref="BL52:BR52"/>
    <mergeCell ref="O51:AA51"/>
    <mergeCell ref="AB51:AF51"/>
    <mergeCell ref="AG51:AM51"/>
    <mergeCell ref="AN51:AR51"/>
    <mergeCell ref="AS51:AU51"/>
    <mergeCell ref="B57:AV57"/>
    <mergeCell ref="B58:AV58"/>
    <mergeCell ref="B59:D59"/>
    <mergeCell ref="E59:O59"/>
    <mergeCell ref="P59:AB59"/>
    <mergeCell ref="AC59:AV59"/>
    <mergeCell ref="AV53:BE53"/>
    <mergeCell ref="BF53:BK53"/>
    <mergeCell ref="BL53:BR53"/>
    <mergeCell ref="O54:AA54"/>
    <mergeCell ref="AB54:AF54"/>
    <mergeCell ref="AG54:AM54"/>
    <mergeCell ref="AN54:AR54"/>
    <mergeCell ref="AS54:AU54"/>
    <mergeCell ref="AV54:BE54"/>
    <mergeCell ref="BF54:BK54"/>
    <mergeCell ref="BL54:BR54"/>
    <mergeCell ref="O53:AA53"/>
    <mergeCell ref="AB53:AF53"/>
    <mergeCell ref="AG53:AM53"/>
    <mergeCell ref="AN53:AR53"/>
    <mergeCell ref="AS53:AU53"/>
    <mergeCell ref="B25:C54"/>
    <mergeCell ref="D25:N54"/>
    <mergeCell ref="AC60:AV60"/>
    <mergeCell ref="B61:D61"/>
    <mergeCell ref="E61:F61"/>
    <mergeCell ref="G61:O61"/>
    <mergeCell ref="P61:S61"/>
    <mergeCell ref="U61:AB61"/>
    <mergeCell ref="AC61:AV61"/>
    <mergeCell ref="B60:D60"/>
    <mergeCell ref="E60:F60"/>
    <mergeCell ref="G60:O60"/>
    <mergeCell ref="P60:S60"/>
    <mergeCell ref="U60:AB60"/>
    <mergeCell ref="B64:BO64"/>
    <mergeCell ref="B65:BO65"/>
    <mergeCell ref="B66:D66"/>
    <mergeCell ref="F66:M66"/>
    <mergeCell ref="N66:V66"/>
    <mergeCell ref="W66:AH66"/>
    <mergeCell ref="AI66:AN66"/>
    <mergeCell ref="AO66:AQ66"/>
    <mergeCell ref="AR66:AS66"/>
    <mergeCell ref="AT66:AX66"/>
    <mergeCell ref="AY66:BD66"/>
    <mergeCell ref="BE66:BO66"/>
    <mergeCell ref="AO67:AQ67"/>
    <mergeCell ref="AR67:AS67"/>
    <mergeCell ref="AT67:AX67"/>
    <mergeCell ref="AY67:BD67"/>
    <mergeCell ref="BE67:BO67"/>
    <mergeCell ref="B67:D67"/>
    <mergeCell ref="F67:M67"/>
    <mergeCell ref="N67:V67"/>
    <mergeCell ref="W67:AH67"/>
    <mergeCell ref="AI67:AN67"/>
    <mergeCell ref="K75:Z75"/>
    <mergeCell ref="AA75:AJ75"/>
    <mergeCell ref="AK75:AZ75"/>
    <mergeCell ref="B69:J69"/>
    <mergeCell ref="K69:AZ69"/>
    <mergeCell ref="B70:J70"/>
    <mergeCell ref="K70:Z70"/>
    <mergeCell ref="AA70:AJ70"/>
    <mergeCell ref="AK70:AZ70"/>
    <mergeCell ref="K78:Z78"/>
    <mergeCell ref="AA78:AJ78"/>
    <mergeCell ref="AK78:AZ78"/>
    <mergeCell ref="B81:BQ81"/>
    <mergeCell ref="B82:BQ82"/>
    <mergeCell ref="K76:Z76"/>
    <mergeCell ref="AA76:AJ76"/>
    <mergeCell ref="AK76:AZ76"/>
    <mergeCell ref="K77:Z77"/>
    <mergeCell ref="AA77:AJ77"/>
    <mergeCell ref="AK77:AZ77"/>
    <mergeCell ref="B71:J78"/>
    <mergeCell ref="K71:Z71"/>
    <mergeCell ref="AA71:AJ71"/>
    <mergeCell ref="AK71:AZ71"/>
    <mergeCell ref="K72:Z72"/>
    <mergeCell ref="AA72:AJ72"/>
    <mergeCell ref="AK72:AZ72"/>
    <mergeCell ref="K73:Z73"/>
    <mergeCell ref="AA73:AJ73"/>
    <mergeCell ref="AK73:AZ73"/>
    <mergeCell ref="K74:Z74"/>
    <mergeCell ref="AA74:AJ74"/>
    <mergeCell ref="AK74:AZ74"/>
    <mergeCell ref="AZ83:BJ83"/>
    <mergeCell ref="BK83:BQ83"/>
    <mergeCell ref="B84:D84"/>
    <mergeCell ref="E84:G84"/>
    <mergeCell ref="H84:I84"/>
    <mergeCell ref="J84:P84"/>
    <mergeCell ref="Q84:U84"/>
    <mergeCell ref="V84:AD84"/>
    <mergeCell ref="AE84:AG84"/>
    <mergeCell ref="AH84:AO84"/>
    <mergeCell ref="AP84:AT84"/>
    <mergeCell ref="AU84:AY84"/>
    <mergeCell ref="AZ84:BJ84"/>
    <mergeCell ref="BK84:BQ84"/>
    <mergeCell ref="V83:AD83"/>
    <mergeCell ref="AE83:AG83"/>
    <mergeCell ref="AH83:AO83"/>
    <mergeCell ref="AP83:AT83"/>
    <mergeCell ref="AU83:AY83"/>
    <mergeCell ref="B83:D83"/>
    <mergeCell ref="E83:G83"/>
    <mergeCell ref="H83:I83"/>
    <mergeCell ref="J83:P83"/>
    <mergeCell ref="Q83:U83"/>
    <mergeCell ref="B86:K86"/>
    <mergeCell ref="L86:BF86"/>
    <mergeCell ref="B87:K87"/>
    <mergeCell ref="L87:BF87"/>
    <mergeCell ref="B88:K88"/>
    <mergeCell ref="L88:X88"/>
    <mergeCell ref="Y88:AI88"/>
    <mergeCell ref="AJ88:AP88"/>
    <mergeCell ref="AQ88:BF88"/>
    <mergeCell ref="AQ92:BF92"/>
    <mergeCell ref="B95:L95"/>
    <mergeCell ref="M95:BB95"/>
    <mergeCell ref="B96:L96"/>
    <mergeCell ref="M96:AC96"/>
    <mergeCell ref="AD96:AK96"/>
    <mergeCell ref="AL96:BB96"/>
    <mergeCell ref="B89:K92"/>
    <mergeCell ref="L89:X89"/>
    <mergeCell ref="Y89:AI89"/>
    <mergeCell ref="AJ89:AP89"/>
    <mergeCell ref="AQ89:BF89"/>
    <mergeCell ref="L90:X90"/>
    <mergeCell ref="Y90:AI90"/>
    <mergeCell ref="AJ90:AP90"/>
    <mergeCell ref="AQ90:BF90"/>
    <mergeCell ref="L91:X91"/>
    <mergeCell ref="Y91:AI91"/>
    <mergeCell ref="AJ91:AP91"/>
    <mergeCell ref="AQ91:BF91"/>
    <mergeCell ref="L92:X92"/>
    <mergeCell ref="Y92:AI92"/>
    <mergeCell ref="AJ92:AP92"/>
    <mergeCell ref="M102:AC102"/>
    <mergeCell ref="AD102:AK102"/>
    <mergeCell ref="AL102:BB102"/>
    <mergeCell ref="M103:AC103"/>
    <mergeCell ref="AD103:AK103"/>
    <mergeCell ref="AL103:BB103"/>
    <mergeCell ref="B97:L104"/>
    <mergeCell ref="M97:AC97"/>
    <mergeCell ref="AD97:AK97"/>
    <mergeCell ref="AL97:BB97"/>
    <mergeCell ref="M98:AC98"/>
    <mergeCell ref="AD98:AK98"/>
    <mergeCell ref="AL98:BB98"/>
    <mergeCell ref="M99:AC99"/>
    <mergeCell ref="AD99:AK99"/>
    <mergeCell ref="AL99:BB99"/>
    <mergeCell ref="M100:AC100"/>
    <mergeCell ref="AD100:AK100"/>
    <mergeCell ref="AL100:BB100"/>
    <mergeCell ref="M101:AC101"/>
    <mergeCell ref="AD101:AK101"/>
    <mergeCell ref="AL101:BB101"/>
    <mergeCell ref="AF109:AL109"/>
    <mergeCell ref="AM109:BC109"/>
    <mergeCell ref="B108:H108"/>
    <mergeCell ref="I108:R108"/>
    <mergeCell ref="S108:AE108"/>
    <mergeCell ref="AF108:AL108"/>
    <mergeCell ref="AM108:BC108"/>
    <mergeCell ref="M104:AC104"/>
    <mergeCell ref="AD104:AK104"/>
    <mergeCell ref="AL104:BB104"/>
    <mergeCell ref="B107:H107"/>
    <mergeCell ref="I107:BC107"/>
    <mergeCell ref="B122:BL122"/>
    <mergeCell ref="B123:BL123"/>
    <mergeCell ref="F20:L20"/>
    <mergeCell ref="O20:Q20"/>
    <mergeCell ref="S20:Y20"/>
    <mergeCell ref="Z20:AH20"/>
    <mergeCell ref="AI20:AN20"/>
    <mergeCell ref="O39:Z39"/>
    <mergeCell ref="O40:Z40"/>
    <mergeCell ref="AB39:AF39"/>
    <mergeCell ref="AB40:AF40"/>
    <mergeCell ref="AG39:AL39"/>
    <mergeCell ref="AG40:AL40"/>
    <mergeCell ref="AN39:AR39"/>
    <mergeCell ref="AN40:AR40"/>
    <mergeCell ref="AM113:BC113"/>
    <mergeCell ref="B116:W116"/>
    <mergeCell ref="B117:W117"/>
    <mergeCell ref="C118:W118"/>
    <mergeCell ref="C119:W119"/>
    <mergeCell ref="B110:H113"/>
    <mergeCell ref="I110:R110"/>
    <mergeCell ref="S110:AE110"/>
    <mergeCell ref="AF110:AL110"/>
    <mergeCell ref="BL39:BR39"/>
    <mergeCell ref="BL40:BR40"/>
    <mergeCell ref="AS39:AT39"/>
    <mergeCell ref="AS40:AT40"/>
    <mergeCell ref="AV39:BD39"/>
    <mergeCell ref="AV40:BD40"/>
    <mergeCell ref="BF39:BK39"/>
    <mergeCell ref="BF40:BK40"/>
    <mergeCell ref="B121:BL121"/>
    <mergeCell ref="AM110:BC110"/>
    <mergeCell ref="I111:R111"/>
    <mergeCell ref="S111:AE111"/>
    <mergeCell ref="AF111:AL111"/>
    <mergeCell ref="AM111:BC111"/>
    <mergeCell ref="I112:R112"/>
    <mergeCell ref="S112:AE112"/>
    <mergeCell ref="AF112:AL112"/>
    <mergeCell ref="AM112:BC112"/>
    <mergeCell ref="I113:R113"/>
    <mergeCell ref="S113:AE113"/>
    <mergeCell ref="AF113:AL113"/>
    <mergeCell ref="B109:H109"/>
    <mergeCell ref="I109:R109"/>
    <mergeCell ref="S109:AE109"/>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Lews Castle College UHI</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8"/>
  <sheetViews>
    <sheetView showGridLines="0" workbookViewId="0">
      <pane ySplit="2" topLeftCell="A43" activePane="bottomLeft" state="frozen"/>
      <selection pane="bottomLeft" activeCell="B1" sqref="B1:L1"/>
    </sheetView>
  </sheetViews>
  <sheetFormatPr defaultRowHeight="14.4"/>
  <cols>
    <col min="1" max="1" width="8.109375" customWidth="1"/>
    <col min="2" max="2" width="24.5546875" customWidth="1"/>
    <col min="3" max="3" width="6.33203125" customWidth="1"/>
    <col min="4" max="4" width="5.109375" customWidth="1"/>
    <col min="5" max="5" width="23.44140625" customWidth="1"/>
    <col min="6" max="6" width="29.109375" customWidth="1"/>
    <col min="7" max="7" width="38" customWidth="1"/>
    <col min="8" max="8" width="40.109375" customWidth="1"/>
    <col min="9" max="9" width="0.33203125" customWidth="1"/>
    <col min="10" max="10" width="0" hidden="1" customWidth="1"/>
    <col min="11" max="11" width="3.5546875" customWidth="1"/>
    <col min="12" max="12" width="12.44140625" customWidth="1"/>
    <col min="13" max="13" width="190.109375" customWidth="1"/>
  </cols>
  <sheetData>
    <row r="1" spans="2:12" ht="22.65" customHeight="1">
      <c r="B1" s="24" t="s">
        <v>367</v>
      </c>
      <c r="C1" s="25"/>
      <c r="D1" s="25"/>
      <c r="E1" s="25"/>
      <c r="F1" s="25"/>
      <c r="G1" s="25"/>
      <c r="H1" s="25"/>
      <c r="I1" s="25"/>
      <c r="J1" s="25"/>
      <c r="K1" s="25"/>
      <c r="L1" s="25"/>
    </row>
    <row r="2" spans="2:12" ht="8.1" customHeight="1"/>
    <row r="3" spans="2:12" ht="6.6" customHeight="1"/>
    <row r="4" spans="2:12" ht="20.85" customHeight="1">
      <c r="B4" s="36" t="s">
        <v>5</v>
      </c>
      <c r="C4" s="25"/>
    </row>
    <row r="5" spans="2:12" ht="10.199999999999999" customHeight="1"/>
    <row r="6" spans="2:12" ht="17.100000000000001" customHeight="1">
      <c r="B6" s="75" t="s">
        <v>229</v>
      </c>
      <c r="C6" s="27"/>
      <c r="D6" s="27"/>
      <c r="E6" s="27"/>
      <c r="F6" s="27"/>
      <c r="G6" s="27"/>
      <c r="H6" s="28"/>
    </row>
    <row r="7" spans="2:12" ht="17.100000000000001" customHeight="1">
      <c r="B7" s="76" t="s">
        <v>230</v>
      </c>
      <c r="C7" s="27"/>
      <c r="D7" s="27"/>
      <c r="E7" s="27"/>
      <c r="F7" s="27"/>
      <c r="G7" s="27"/>
      <c r="H7" s="28"/>
    </row>
    <row r="8" spans="2:12" ht="182.1" customHeight="1">
      <c r="B8" s="53" t="s">
        <v>82</v>
      </c>
      <c r="C8" s="27"/>
      <c r="D8" s="27"/>
      <c r="E8" s="27"/>
      <c r="F8" s="27"/>
      <c r="G8" s="27"/>
      <c r="H8" s="28"/>
    </row>
    <row r="9" spans="2:12" ht="13.35" customHeight="1"/>
    <row r="10" spans="2:12" ht="18" customHeight="1">
      <c r="B10" s="75" t="s">
        <v>231</v>
      </c>
      <c r="C10" s="27"/>
      <c r="D10" s="27"/>
      <c r="E10" s="27"/>
      <c r="F10" s="27"/>
      <c r="G10" s="27"/>
      <c r="H10" s="28"/>
    </row>
    <row r="11" spans="2:12" ht="30" customHeight="1">
      <c r="B11" s="76" t="s">
        <v>232</v>
      </c>
      <c r="C11" s="27"/>
      <c r="D11" s="27"/>
      <c r="E11" s="27"/>
      <c r="F11" s="27"/>
      <c r="G11" s="27"/>
      <c r="H11" s="28"/>
    </row>
    <row r="12" spans="2:12" ht="178.5" customHeight="1">
      <c r="B12" s="53" t="s">
        <v>82</v>
      </c>
      <c r="C12" s="27"/>
      <c r="D12" s="27"/>
      <c r="E12" s="27"/>
      <c r="F12" s="27"/>
      <c r="G12" s="27"/>
      <c r="H12" s="28"/>
    </row>
    <row r="13" spans="2:12" ht="15.15" customHeight="1"/>
    <row r="14" spans="2:12" ht="17.100000000000001" customHeight="1">
      <c r="B14" s="75" t="s">
        <v>233</v>
      </c>
      <c r="C14" s="27"/>
      <c r="D14" s="27"/>
      <c r="E14" s="27"/>
      <c r="F14" s="27"/>
      <c r="G14" s="27"/>
      <c r="H14" s="27"/>
      <c r="I14" s="28"/>
    </row>
    <row r="15" spans="2:12" ht="17.100000000000001" customHeight="1">
      <c r="B15" s="76" t="s">
        <v>234</v>
      </c>
      <c r="C15" s="27"/>
      <c r="D15" s="27"/>
      <c r="E15" s="27"/>
      <c r="F15" s="27"/>
      <c r="G15" s="27"/>
      <c r="H15" s="27"/>
      <c r="I15" s="28"/>
    </row>
    <row r="16" spans="2:12" ht="247.35" customHeight="1">
      <c r="B16" s="53" t="s">
        <v>235</v>
      </c>
      <c r="C16" s="27"/>
      <c r="D16" s="27"/>
      <c r="E16" s="27"/>
      <c r="F16" s="27"/>
      <c r="G16" s="27"/>
      <c r="H16" s="27"/>
      <c r="I16" s="28"/>
    </row>
    <row r="17" spans="2:9" ht="16.2" customHeight="1"/>
    <row r="18" spans="2:9" ht="62.85" customHeight="1">
      <c r="B18" s="75" t="s">
        <v>236</v>
      </c>
      <c r="C18" s="27"/>
      <c r="D18" s="27"/>
      <c r="E18" s="28"/>
      <c r="F18" s="75" t="s">
        <v>35</v>
      </c>
      <c r="G18" s="27"/>
      <c r="H18" s="27"/>
      <c r="I18" s="28"/>
    </row>
    <row r="19" spans="2:9" ht="164.25" customHeight="1">
      <c r="B19" s="77" t="s">
        <v>237</v>
      </c>
      <c r="C19" s="27"/>
      <c r="D19" s="27"/>
      <c r="E19" s="28"/>
      <c r="F19" s="75" t="s">
        <v>35</v>
      </c>
      <c r="G19" s="27"/>
      <c r="H19" s="27"/>
      <c r="I19" s="28"/>
    </row>
    <row r="20" spans="2:9">
      <c r="B20" s="14" t="s">
        <v>47</v>
      </c>
      <c r="C20" s="75" t="s">
        <v>238</v>
      </c>
      <c r="D20" s="28"/>
      <c r="E20" s="13" t="s">
        <v>239</v>
      </c>
      <c r="F20" s="13" t="s">
        <v>240</v>
      </c>
      <c r="G20" s="13" t="s">
        <v>241</v>
      </c>
      <c r="H20" s="75" t="s">
        <v>242</v>
      </c>
      <c r="I20" s="28"/>
    </row>
    <row r="21" spans="2:9" ht="55.2">
      <c r="B21" s="8" t="s">
        <v>243</v>
      </c>
      <c r="C21" s="31" t="s">
        <v>244</v>
      </c>
      <c r="D21" s="28"/>
      <c r="E21" s="8" t="s">
        <v>245</v>
      </c>
      <c r="F21" s="8"/>
      <c r="G21" s="8"/>
      <c r="H21" s="31"/>
      <c r="I21" s="28"/>
    </row>
    <row r="22" spans="2:9" ht="55.2">
      <c r="B22" s="8" t="s">
        <v>246</v>
      </c>
      <c r="C22" s="31" t="s">
        <v>247</v>
      </c>
      <c r="D22" s="28"/>
      <c r="E22" s="8" t="s">
        <v>245</v>
      </c>
      <c r="F22" s="8"/>
      <c r="G22" s="8"/>
      <c r="H22" s="31"/>
      <c r="I22" s="28"/>
    </row>
    <row r="23" spans="2:9" ht="55.2">
      <c r="B23" s="8" t="s">
        <v>248</v>
      </c>
      <c r="C23" s="31" t="s">
        <v>249</v>
      </c>
      <c r="D23" s="28"/>
      <c r="E23" s="8" t="s">
        <v>245</v>
      </c>
      <c r="F23" s="8"/>
      <c r="G23" s="8"/>
      <c r="H23" s="31"/>
      <c r="I23" s="28"/>
    </row>
    <row r="24" spans="2:9" ht="55.2">
      <c r="B24" s="8" t="s">
        <v>250</v>
      </c>
      <c r="C24" s="31" t="s">
        <v>251</v>
      </c>
      <c r="D24" s="28"/>
      <c r="E24" s="8" t="s">
        <v>252</v>
      </c>
      <c r="F24" s="8"/>
      <c r="G24" s="8"/>
      <c r="H24" s="31"/>
      <c r="I24" s="28"/>
    </row>
    <row r="25" spans="2:9" ht="69">
      <c r="B25" s="8" t="s">
        <v>253</v>
      </c>
      <c r="C25" s="31" t="s">
        <v>254</v>
      </c>
      <c r="D25" s="28"/>
      <c r="E25" s="8" t="s">
        <v>252</v>
      </c>
      <c r="F25" s="8"/>
      <c r="G25" s="8"/>
      <c r="H25" s="31"/>
      <c r="I25" s="28"/>
    </row>
    <row r="26" spans="2:9" ht="82.8">
      <c r="B26" s="8" t="s">
        <v>255</v>
      </c>
      <c r="C26" s="31" t="s">
        <v>256</v>
      </c>
      <c r="D26" s="28"/>
      <c r="E26" s="8" t="s">
        <v>252</v>
      </c>
      <c r="F26" s="8"/>
      <c r="G26" s="8"/>
      <c r="H26" s="31"/>
      <c r="I26" s="28"/>
    </row>
    <row r="27" spans="2:9" ht="55.2">
      <c r="B27" s="8" t="s">
        <v>257</v>
      </c>
      <c r="C27" s="31" t="s">
        <v>258</v>
      </c>
      <c r="D27" s="28"/>
      <c r="E27" s="8" t="s">
        <v>259</v>
      </c>
      <c r="F27" s="8"/>
      <c r="G27" s="8"/>
      <c r="H27" s="31"/>
      <c r="I27" s="28"/>
    </row>
    <row r="28" spans="2:9" ht="69">
      <c r="B28" s="8" t="s">
        <v>260</v>
      </c>
      <c r="C28" s="31" t="s">
        <v>261</v>
      </c>
      <c r="D28" s="28"/>
      <c r="E28" s="8" t="s">
        <v>259</v>
      </c>
      <c r="F28" s="8"/>
      <c r="G28" s="8"/>
      <c r="H28" s="31"/>
      <c r="I28" s="28"/>
    </row>
    <row r="29" spans="2:9" ht="110.4">
      <c r="B29" s="8" t="s">
        <v>262</v>
      </c>
      <c r="C29" s="31" t="s">
        <v>263</v>
      </c>
      <c r="D29" s="28"/>
      <c r="E29" s="8" t="s">
        <v>259</v>
      </c>
      <c r="F29" s="8"/>
      <c r="G29" s="8"/>
      <c r="H29" s="31"/>
      <c r="I29" s="28"/>
    </row>
    <row r="30" spans="2:9" ht="0" hidden="1" customHeight="1"/>
    <row r="31" spans="2:9" ht="17.850000000000001" customHeight="1"/>
    <row r="32" spans="2:9" ht="17.100000000000001" customHeight="1">
      <c r="B32" s="75" t="s">
        <v>264</v>
      </c>
      <c r="C32" s="27"/>
      <c r="D32" s="27"/>
      <c r="E32" s="27"/>
      <c r="F32" s="27"/>
      <c r="G32" s="27"/>
      <c r="H32" s="27"/>
      <c r="I32" s="28"/>
    </row>
    <row r="33" spans="2:9" ht="29.1" customHeight="1">
      <c r="B33" s="76" t="s">
        <v>265</v>
      </c>
      <c r="C33" s="27"/>
      <c r="D33" s="27"/>
      <c r="E33" s="27"/>
      <c r="F33" s="27"/>
      <c r="G33" s="27"/>
      <c r="H33" s="27"/>
      <c r="I33" s="28"/>
    </row>
    <row r="34" spans="2:9" ht="349.35" customHeight="1">
      <c r="B34" s="53" t="s">
        <v>266</v>
      </c>
      <c r="C34" s="27"/>
      <c r="D34" s="27"/>
      <c r="E34" s="27"/>
      <c r="F34" s="27"/>
      <c r="G34" s="27"/>
      <c r="H34" s="27"/>
      <c r="I34" s="28"/>
    </row>
    <row r="35" spans="2:9" ht="21.45" customHeight="1"/>
    <row r="36" spans="2:9" ht="18" customHeight="1">
      <c r="B36" s="75" t="s">
        <v>267</v>
      </c>
      <c r="C36" s="27"/>
      <c r="D36" s="27"/>
      <c r="E36" s="27"/>
      <c r="F36" s="27"/>
      <c r="G36" s="27"/>
      <c r="H36" s="27"/>
      <c r="I36" s="28"/>
    </row>
    <row r="37" spans="2:9" ht="18" customHeight="1">
      <c r="B37" s="76" t="s">
        <v>268</v>
      </c>
      <c r="C37" s="27"/>
      <c r="D37" s="27"/>
      <c r="E37" s="27"/>
      <c r="F37" s="27"/>
      <c r="G37" s="27"/>
      <c r="H37" s="27"/>
      <c r="I37" s="28"/>
    </row>
    <row r="38" spans="2:9" ht="350.25" customHeight="1">
      <c r="B38" s="53" t="s">
        <v>269</v>
      </c>
      <c r="C38" s="27"/>
      <c r="D38" s="27"/>
      <c r="E38" s="27"/>
      <c r="F38" s="27"/>
      <c r="G38" s="27"/>
      <c r="H38" s="27"/>
      <c r="I38" s="28"/>
    </row>
    <row r="39" spans="2:9" ht="0" hidden="1" customHeight="1"/>
    <row r="40" spans="2:9" ht="19.649999999999999" customHeight="1"/>
    <row r="41" spans="2:9" ht="17.100000000000001" customHeight="1">
      <c r="B41" s="75" t="s">
        <v>270</v>
      </c>
      <c r="C41" s="27"/>
      <c r="D41" s="27"/>
      <c r="E41" s="27"/>
      <c r="F41" s="27"/>
      <c r="G41" s="27"/>
      <c r="H41" s="27"/>
      <c r="I41" s="28"/>
    </row>
    <row r="42" spans="2:9" ht="17.100000000000001" customHeight="1">
      <c r="B42" s="76" t="s">
        <v>271</v>
      </c>
      <c r="C42" s="27"/>
      <c r="D42" s="27"/>
      <c r="E42" s="27"/>
      <c r="F42" s="27"/>
      <c r="G42" s="27"/>
      <c r="H42" s="27"/>
      <c r="I42" s="28"/>
    </row>
    <row r="43" spans="2:9" ht="305.10000000000002" customHeight="1">
      <c r="B43" s="53" t="s">
        <v>82</v>
      </c>
      <c r="C43" s="27"/>
      <c r="D43" s="27"/>
      <c r="E43" s="27"/>
      <c r="F43" s="27"/>
      <c r="G43" s="27"/>
      <c r="H43" s="27"/>
      <c r="I43" s="28"/>
    </row>
    <row r="44" spans="2:9" ht="16.649999999999999" customHeight="1"/>
    <row r="45" spans="2:9" ht="17.100000000000001" customHeight="1">
      <c r="B45" s="75" t="s">
        <v>272</v>
      </c>
      <c r="C45" s="27"/>
      <c r="D45" s="27"/>
      <c r="E45" s="27"/>
      <c r="F45" s="27"/>
      <c r="G45" s="27"/>
      <c r="H45" s="27"/>
      <c r="I45" s="28"/>
    </row>
    <row r="46" spans="2:9" ht="17.100000000000001" customHeight="1">
      <c r="B46" s="76" t="s">
        <v>273</v>
      </c>
      <c r="C46" s="27"/>
      <c r="D46" s="27"/>
      <c r="E46" s="27"/>
      <c r="F46" s="27"/>
      <c r="G46" s="27"/>
      <c r="H46" s="27"/>
      <c r="I46" s="28"/>
    </row>
    <row r="47" spans="2:9" ht="267.60000000000002" customHeight="1">
      <c r="B47" s="53"/>
      <c r="C47" s="27"/>
      <c r="D47" s="27"/>
      <c r="E47" s="27"/>
      <c r="F47" s="27"/>
      <c r="G47" s="27"/>
      <c r="H47" s="27"/>
      <c r="I47" s="28"/>
    </row>
    <row r="48" spans="2:9" ht="11.4" customHeight="1"/>
  </sheetData>
  <mergeCells count="47">
    <mergeCell ref="B1:L1"/>
    <mergeCell ref="B4:C4"/>
    <mergeCell ref="B6:H6"/>
    <mergeCell ref="B7:H7"/>
    <mergeCell ref="B8:H8"/>
    <mergeCell ref="B10:H10"/>
    <mergeCell ref="B11:H11"/>
    <mergeCell ref="B12:H12"/>
    <mergeCell ref="B14:I14"/>
    <mergeCell ref="B15:I15"/>
    <mergeCell ref="B16:I16"/>
    <mergeCell ref="B18:E18"/>
    <mergeCell ref="F18:I18"/>
    <mergeCell ref="B19:E19"/>
    <mergeCell ref="F19:I19"/>
    <mergeCell ref="C20:D20"/>
    <mergeCell ref="H20:I20"/>
    <mergeCell ref="C21:D21"/>
    <mergeCell ref="H21:I21"/>
    <mergeCell ref="C22:D22"/>
    <mergeCell ref="H22:I22"/>
    <mergeCell ref="C23:D23"/>
    <mergeCell ref="H23:I23"/>
    <mergeCell ref="C24:D24"/>
    <mergeCell ref="H24:I24"/>
    <mergeCell ref="C25:D25"/>
    <mergeCell ref="H25:I25"/>
    <mergeCell ref="C26:D26"/>
    <mergeCell ref="H26:I26"/>
    <mergeCell ref="C27:D27"/>
    <mergeCell ref="H27:I27"/>
    <mergeCell ref="C28:D28"/>
    <mergeCell ref="H28:I28"/>
    <mergeCell ref="C29:D29"/>
    <mergeCell ref="H29:I29"/>
    <mergeCell ref="B32:I32"/>
    <mergeCell ref="B33:I33"/>
    <mergeCell ref="B34:I34"/>
    <mergeCell ref="B43:I43"/>
    <mergeCell ref="B45:I45"/>
    <mergeCell ref="B46:I46"/>
    <mergeCell ref="B47:I47"/>
    <mergeCell ref="B36:I36"/>
    <mergeCell ref="B37:I37"/>
    <mergeCell ref="B38:I38"/>
    <mergeCell ref="B41:I41"/>
    <mergeCell ref="B42:I42"/>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Lews Castle College UHI</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8"/>
  <sheetViews>
    <sheetView showGridLines="0" workbookViewId="0">
      <pane ySplit="2" topLeftCell="A3" activePane="bottomLeft" state="frozen"/>
      <selection pane="bottomLeft" activeCell="B1" sqref="B1:H1"/>
    </sheetView>
  </sheetViews>
  <sheetFormatPr defaultRowHeight="14.4"/>
  <cols>
    <col min="1" max="1" width="8.109375" customWidth="1"/>
    <col min="2" max="2" width="35.109375" customWidth="1"/>
    <col min="3" max="3" width="138.109375" customWidth="1"/>
    <col min="4" max="4" width="0" hidden="1" customWidth="1"/>
    <col min="5" max="5" width="0.109375" customWidth="1"/>
    <col min="6" max="6" width="0" hidden="1" customWidth="1"/>
    <col min="7" max="7" width="5.6640625" customWidth="1"/>
    <col min="8" max="8" width="4" customWidth="1"/>
    <col min="9" max="9" width="190.109375" customWidth="1"/>
  </cols>
  <sheetData>
    <row r="1" spans="2:8" ht="22.65" customHeight="1">
      <c r="B1" s="24" t="s">
        <v>366</v>
      </c>
      <c r="C1" s="25"/>
      <c r="D1" s="25"/>
      <c r="E1" s="25"/>
      <c r="F1" s="25"/>
      <c r="G1" s="25"/>
      <c r="H1" s="25"/>
    </row>
    <row r="2" spans="2:8" ht="8.1" customHeight="1"/>
    <row r="3" spans="2:8" ht="8.25" customHeight="1"/>
    <row r="4" spans="2:8" ht="17.399999999999999">
      <c r="B4" s="4" t="s">
        <v>6</v>
      </c>
    </row>
    <row r="5" spans="2:8" ht="13.35" customHeight="1"/>
    <row r="6" spans="2:8" ht="17.100000000000001" customHeight="1">
      <c r="B6" s="79" t="s">
        <v>274</v>
      </c>
      <c r="C6" s="28"/>
    </row>
    <row r="7" spans="2:8" ht="17.100000000000001" customHeight="1">
      <c r="B7" s="78" t="s">
        <v>275</v>
      </c>
      <c r="C7" s="28"/>
    </row>
    <row r="8" spans="2:8" ht="271.35000000000002" customHeight="1">
      <c r="B8" s="53" t="s">
        <v>276</v>
      </c>
      <c r="C8" s="28"/>
    </row>
    <row r="9" spans="2:8" ht="14.7" customHeight="1"/>
    <row r="10" spans="2:8" ht="18" customHeight="1">
      <c r="B10" s="79" t="s">
        <v>277</v>
      </c>
      <c r="C10" s="27"/>
      <c r="D10" s="27"/>
      <c r="E10" s="28"/>
    </row>
    <row r="11" spans="2:8" ht="18" customHeight="1">
      <c r="B11" s="78" t="s">
        <v>278</v>
      </c>
      <c r="C11" s="27"/>
      <c r="D11" s="27"/>
      <c r="E11" s="28"/>
    </row>
    <row r="12" spans="2:8" ht="297.75" customHeight="1">
      <c r="B12" s="53" t="s">
        <v>276</v>
      </c>
      <c r="C12" s="27"/>
      <c r="D12" s="27"/>
      <c r="E12" s="28"/>
    </row>
    <row r="13" spans="2:8" ht="18.600000000000001" customHeight="1"/>
    <row r="14" spans="2:8" ht="23.85" customHeight="1">
      <c r="B14" s="79" t="s">
        <v>279</v>
      </c>
      <c r="C14" s="28"/>
    </row>
    <row r="15" spans="2:8" ht="24.6" customHeight="1">
      <c r="B15" s="78" t="s">
        <v>280</v>
      </c>
      <c r="C15" s="28"/>
    </row>
    <row r="16" spans="2:8" ht="260.7" customHeight="1">
      <c r="B16" s="53"/>
      <c r="C16" s="28"/>
    </row>
    <row r="17" ht="0" hidden="1" customHeight="1"/>
    <row r="18" ht="12" customHeight="1"/>
  </sheetData>
  <mergeCells count="10">
    <mergeCell ref="B1:H1"/>
    <mergeCell ref="B6:C6"/>
    <mergeCell ref="B7:C7"/>
    <mergeCell ref="B8:C8"/>
    <mergeCell ref="B10:E10"/>
    <mergeCell ref="B11:E11"/>
    <mergeCell ref="B12:E12"/>
    <mergeCell ref="B14:C14"/>
    <mergeCell ref="B15:C15"/>
    <mergeCell ref="B16:C16"/>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Lews Castle College UHI</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9"/>
  <sheetViews>
    <sheetView showGridLines="0" workbookViewId="0">
      <pane ySplit="2" topLeftCell="A19" activePane="bottomLeft" state="frozen"/>
      <selection pane="bottomLeft" activeCell="B1" sqref="B1:H1"/>
    </sheetView>
  </sheetViews>
  <sheetFormatPr defaultRowHeight="14.4"/>
  <cols>
    <col min="1" max="1" width="8.109375" customWidth="1"/>
    <col min="2" max="2" width="27.5546875" customWidth="1"/>
    <col min="3" max="3" width="32.5546875" customWidth="1"/>
    <col min="4" max="4" width="22.88671875" customWidth="1"/>
    <col min="5" max="5" width="13.33203125" customWidth="1"/>
    <col min="6" max="6" width="52" customWidth="1"/>
    <col min="7" max="7" width="14.33203125" customWidth="1"/>
    <col min="8" max="8" width="20.44140625" customWidth="1"/>
    <col min="9" max="9" width="190.109375" customWidth="1"/>
  </cols>
  <sheetData>
    <row r="1" spans="2:8" ht="22.65" customHeight="1">
      <c r="B1" s="24" t="s">
        <v>366</v>
      </c>
      <c r="C1" s="25"/>
      <c r="D1" s="25"/>
      <c r="E1" s="25"/>
      <c r="F1" s="25"/>
      <c r="G1" s="25"/>
      <c r="H1" s="25"/>
    </row>
    <row r="2" spans="2:8" ht="8.1" customHeight="1"/>
    <row r="3" spans="2:8" ht="4.95" customHeight="1"/>
    <row r="4" spans="2:8" ht="20.85" customHeight="1">
      <c r="B4" s="36" t="s">
        <v>7</v>
      </c>
      <c r="C4" s="25"/>
      <c r="D4" s="25"/>
      <c r="E4" s="25"/>
    </row>
    <row r="5" spans="2:8" ht="18.75" customHeight="1"/>
    <row r="6" spans="2:8" ht="18" customHeight="1">
      <c r="B6" s="26" t="s">
        <v>281</v>
      </c>
      <c r="C6" s="27"/>
      <c r="D6" s="27"/>
      <c r="E6" s="27"/>
      <c r="F6" s="28"/>
    </row>
    <row r="7" spans="2:8" ht="18" customHeight="1">
      <c r="B7" s="29" t="s">
        <v>282</v>
      </c>
      <c r="C7" s="27"/>
      <c r="D7" s="27"/>
      <c r="E7" s="27"/>
      <c r="F7" s="28"/>
    </row>
    <row r="8" spans="2:8" ht="48.75" customHeight="1">
      <c r="B8" s="53" t="s">
        <v>283</v>
      </c>
      <c r="C8" s="27"/>
      <c r="D8" s="27"/>
      <c r="E8" s="27"/>
      <c r="F8" s="28"/>
    </row>
    <row r="9" spans="2:8" ht="0" hidden="1" customHeight="1"/>
    <row r="10" spans="2:8" ht="18" customHeight="1"/>
    <row r="11" spans="2:8" ht="18" customHeight="1">
      <c r="B11" s="26" t="s">
        <v>284</v>
      </c>
      <c r="C11" s="27"/>
      <c r="D11" s="27"/>
      <c r="E11" s="27"/>
      <c r="F11" s="28"/>
    </row>
    <row r="12" spans="2:8" ht="18" customHeight="1">
      <c r="B12" s="29" t="s">
        <v>285</v>
      </c>
      <c r="C12" s="27"/>
      <c r="D12" s="27"/>
      <c r="E12" s="27"/>
      <c r="F12" s="28"/>
    </row>
    <row r="13" spans="2:8" ht="58.5" customHeight="1">
      <c r="B13" s="53" t="s">
        <v>357</v>
      </c>
      <c r="C13" s="27"/>
      <c r="D13" s="27"/>
      <c r="E13" s="27"/>
      <c r="F13" s="28"/>
    </row>
    <row r="14" spans="2:8" ht="17.25" customHeight="1"/>
    <row r="15" spans="2:8" ht="18" customHeight="1">
      <c r="B15" s="26" t="s">
        <v>286</v>
      </c>
      <c r="C15" s="27"/>
      <c r="D15" s="27"/>
      <c r="E15" s="27"/>
      <c r="F15" s="28"/>
    </row>
    <row r="16" spans="2:8" ht="18" customHeight="1">
      <c r="B16" s="29" t="s">
        <v>287</v>
      </c>
      <c r="C16" s="27"/>
      <c r="D16" s="27"/>
      <c r="E16" s="27"/>
      <c r="F16" s="28"/>
    </row>
    <row r="17" spans="2:6" ht="51" customHeight="1">
      <c r="B17" s="53" t="s">
        <v>288</v>
      </c>
      <c r="C17" s="27"/>
      <c r="D17" s="27"/>
      <c r="E17" s="27"/>
      <c r="F17" s="28"/>
    </row>
    <row r="18" spans="2:6" ht="0" hidden="1" customHeight="1"/>
    <row r="19" spans="2:6" ht="18" customHeight="1"/>
    <row r="20" spans="2:6" ht="18" customHeight="1">
      <c r="B20" s="26" t="s">
        <v>289</v>
      </c>
      <c r="C20" s="27"/>
      <c r="D20" s="27"/>
      <c r="E20" s="27"/>
      <c r="F20" s="28"/>
    </row>
    <row r="21" spans="2:6" ht="18" customHeight="1">
      <c r="B21" s="29" t="s">
        <v>290</v>
      </c>
      <c r="C21" s="27"/>
      <c r="D21" s="27"/>
      <c r="E21" s="27"/>
      <c r="F21" s="28"/>
    </row>
    <row r="22" spans="2:6" ht="45" customHeight="1">
      <c r="B22" s="53"/>
      <c r="C22" s="27"/>
      <c r="D22" s="27"/>
      <c r="E22" s="27"/>
      <c r="F22" s="28"/>
    </row>
    <row r="23" spans="2:6" ht="18.75" customHeight="1"/>
    <row r="24" spans="2:6" ht="17.100000000000001" customHeight="1">
      <c r="B24" s="26" t="s">
        <v>291</v>
      </c>
      <c r="C24" s="27"/>
      <c r="D24" s="28"/>
    </row>
    <row r="25" spans="2:6" ht="30" customHeight="1">
      <c r="B25" s="29" t="s">
        <v>292</v>
      </c>
      <c r="C25" s="27"/>
      <c r="D25" s="28"/>
    </row>
    <row r="26" spans="2:6">
      <c r="B26" s="5" t="s">
        <v>293</v>
      </c>
      <c r="C26" s="5" t="s">
        <v>294</v>
      </c>
      <c r="D26" s="5" t="s">
        <v>295</v>
      </c>
    </row>
    <row r="27" spans="2:6">
      <c r="B27" s="10" t="s">
        <v>296</v>
      </c>
      <c r="C27" s="10" t="s">
        <v>297</v>
      </c>
      <c r="D27" s="23">
        <v>44161</v>
      </c>
    </row>
    <row r="28" spans="2:6" ht="7.5" customHeight="1"/>
    <row r="29" spans="2:6" ht="0" hidden="1" customHeight="1"/>
  </sheetData>
  <mergeCells count="16">
    <mergeCell ref="B1:H1"/>
    <mergeCell ref="B4:E4"/>
    <mergeCell ref="B6:F6"/>
    <mergeCell ref="B7:F7"/>
    <mergeCell ref="B8:F8"/>
    <mergeCell ref="B11:F11"/>
    <mergeCell ref="B12:F12"/>
    <mergeCell ref="B13:F13"/>
    <mergeCell ref="B15:F15"/>
    <mergeCell ref="B16:F16"/>
    <mergeCell ref="B25:D25"/>
    <mergeCell ref="B17:F17"/>
    <mergeCell ref="B20:F20"/>
    <mergeCell ref="B21:F21"/>
    <mergeCell ref="B22:F22"/>
    <mergeCell ref="B24:D24"/>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Lews Castle College UHI</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S39"/>
  <sheetViews>
    <sheetView showGridLines="0" workbookViewId="0">
      <pane ySplit="2" topLeftCell="A3" activePane="bottomLeft" state="frozen"/>
      <selection pane="bottomLeft" activeCell="B1" sqref="B1:BJ1"/>
    </sheetView>
  </sheetViews>
  <sheetFormatPr defaultRowHeight="14.4"/>
  <cols>
    <col min="1" max="1" width="8.109375" customWidth="1"/>
    <col min="2" max="2" width="11.33203125" customWidth="1"/>
    <col min="3" max="3" width="6.109375" customWidth="1"/>
    <col min="4" max="4" width="3.6640625" customWidth="1"/>
    <col min="5" max="5" width="7.109375" customWidth="1"/>
    <col min="6" max="6" width="0.33203125" customWidth="1"/>
    <col min="7" max="7" width="4.6640625" customWidth="1"/>
    <col min="8" max="8" width="3" customWidth="1"/>
    <col min="9" max="9" width="0.33203125" customWidth="1"/>
    <col min="10" max="10" width="5.6640625" customWidth="1"/>
    <col min="11" max="11" width="2" customWidth="1"/>
    <col min="12" max="12" width="0.5546875" customWidth="1"/>
    <col min="13" max="13" width="6.88671875" customWidth="1"/>
    <col min="14" max="14" width="0.6640625" customWidth="1"/>
    <col min="15" max="15" width="0.33203125" customWidth="1"/>
    <col min="16" max="16" width="7.6640625" customWidth="1"/>
    <col min="17" max="17" width="0.5546875" customWidth="1"/>
    <col min="18" max="18" width="2.33203125" customWidth="1"/>
    <col min="19" max="19" width="0.6640625" customWidth="1"/>
    <col min="20" max="20" width="1.88671875" customWidth="1"/>
    <col min="21" max="21" width="0.109375" customWidth="1"/>
    <col min="22" max="22" width="2.5546875" customWidth="1"/>
    <col min="23" max="23" width="0.33203125" customWidth="1"/>
    <col min="24" max="24" width="6" customWidth="1"/>
    <col min="25" max="25" width="1.6640625" customWidth="1"/>
    <col min="26" max="26" width="0.33203125" customWidth="1"/>
    <col min="27" max="27" width="2.5546875" customWidth="1"/>
    <col min="28" max="28" width="5.109375" customWidth="1"/>
    <col min="29" max="29" width="0.33203125" customWidth="1"/>
    <col min="30" max="30" width="5.6640625" customWidth="1"/>
    <col min="31" max="31" width="2.109375" customWidth="1"/>
    <col min="32" max="32" width="0.33203125" customWidth="1"/>
    <col min="33" max="33" width="0.109375" customWidth="1"/>
    <col min="34" max="34" width="7.6640625" customWidth="1"/>
    <col min="35" max="35" width="0.33203125" customWidth="1"/>
    <col min="36" max="36" width="4.88671875" customWidth="1"/>
    <col min="37" max="37" width="0.44140625" customWidth="1"/>
    <col min="38" max="38" width="2.44140625" customWidth="1"/>
    <col min="39" max="39" width="0.88671875" customWidth="1"/>
    <col min="40" max="40" width="3.44140625" customWidth="1"/>
    <col min="41" max="41" width="4.33203125" customWidth="1"/>
    <col min="42" max="42" width="0.44140625" customWidth="1"/>
    <col min="43" max="43" width="2.109375" customWidth="1"/>
    <col min="44" max="44" width="3.33203125" customWidth="1"/>
    <col min="45" max="45" width="0.88671875" customWidth="1"/>
    <col min="46" max="46" width="1.33203125" customWidth="1"/>
    <col min="47" max="47" width="4.33203125" customWidth="1"/>
    <col min="48" max="48" width="4.109375" customWidth="1"/>
    <col min="49" max="49" width="0" hidden="1" customWidth="1"/>
    <col min="50" max="50" width="0.33203125" customWidth="1"/>
    <col min="51" max="51" width="4.44140625" customWidth="1"/>
    <col min="52" max="52" width="1.6640625" customWidth="1"/>
    <col min="53" max="53" width="6.109375" customWidth="1"/>
    <col min="54" max="54" width="4.33203125" customWidth="1"/>
    <col min="55" max="55" width="10.109375" customWidth="1"/>
    <col min="56" max="56" width="1.33203125" customWidth="1"/>
    <col min="57" max="57" width="1.6640625" customWidth="1"/>
    <col min="58" max="58" width="4.6640625" customWidth="1"/>
    <col min="59" max="59" width="5.33203125" customWidth="1"/>
    <col min="60" max="60" width="4" customWidth="1"/>
    <col min="61" max="61" width="0" hidden="1" customWidth="1"/>
    <col min="62" max="62" width="4.88671875" customWidth="1"/>
    <col min="63" max="63" width="1.6640625" customWidth="1"/>
    <col min="64" max="64" width="8.88671875" customWidth="1"/>
    <col min="65" max="65" width="8" customWidth="1"/>
    <col min="66" max="66" width="10.44140625" customWidth="1"/>
    <col min="67" max="67" width="10.6640625" customWidth="1"/>
    <col min="68" max="68" width="0" hidden="1" customWidth="1"/>
    <col min="69" max="69" width="3.5546875" customWidth="1"/>
    <col min="70" max="70" width="0" hidden="1" customWidth="1"/>
    <col min="71" max="71" width="19.88671875" customWidth="1"/>
    <col min="72" max="72" width="0" hidden="1" customWidth="1"/>
    <col min="73" max="73" width="66.44140625" customWidth="1"/>
    <col min="74" max="74" width="60.5546875" customWidth="1"/>
  </cols>
  <sheetData>
    <row r="1" spans="2:62" ht="22.65" customHeight="1">
      <c r="B1" s="24" t="s">
        <v>366</v>
      </c>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c r="BB1" s="25"/>
      <c r="BC1" s="25"/>
      <c r="BD1" s="25"/>
      <c r="BE1" s="25"/>
      <c r="BF1" s="25"/>
      <c r="BG1" s="25"/>
      <c r="BH1" s="25"/>
      <c r="BI1" s="25"/>
      <c r="BJ1" s="25"/>
    </row>
    <row r="2" spans="2:62" ht="8.1" customHeight="1"/>
    <row r="3" spans="2:62" ht="6" customHeight="1"/>
    <row r="4" spans="2:62" ht="20.85" customHeight="1">
      <c r="B4" s="36" t="s">
        <v>9</v>
      </c>
      <c r="C4" s="25"/>
      <c r="D4" s="25"/>
      <c r="E4" s="25"/>
      <c r="F4" s="25"/>
      <c r="G4" s="25"/>
      <c r="H4" s="25"/>
      <c r="I4" s="25"/>
      <c r="J4" s="25"/>
      <c r="K4" s="25"/>
      <c r="L4" s="25"/>
      <c r="M4" s="25"/>
      <c r="N4" s="25"/>
      <c r="O4" s="25"/>
      <c r="P4" s="25"/>
      <c r="Q4" s="25"/>
      <c r="R4" s="25"/>
    </row>
    <row r="5" spans="2:62" ht="19.350000000000001" customHeight="1"/>
    <row r="6" spans="2:62" ht="18" customHeight="1">
      <c r="B6" s="80" t="s">
        <v>298</v>
      </c>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8"/>
    </row>
    <row r="7" spans="2:62" ht="60.75" customHeight="1">
      <c r="B7" s="81" t="s">
        <v>299</v>
      </c>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8"/>
    </row>
    <row r="8" spans="2:62" ht="18" customHeight="1">
      <c r="B8" s="80" t="s">
        <v>300</v>
      </c>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8"/>
    </row>
    <row r="9" spans="2:62" ht="18" customHeight="1">
      <c r="B9" s="31" t="s">
        <v>35</v>
      </c>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8"/>
    </row>
    <row r="10" spans="2:62" ht="16.350000000000001" customHeight="1"/>
    <row r="11" spans="2:62" ht="17.100000000000001" customHeight="1">
      <c r="B11" s="80" t="s">
        <v>301</v>
      </c>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8"/>
    </row>
    <row r="12" spans="2:62" ht="17.100000000000001" customHeight="1">
      <c r="B12" s="80" t="s">
        <v>302</v>
      </c>
      <c r="C12" s="27"/>
      <c r="D12" s="27"/>
      <c r="E12" s="28"/>
      <c r="F12" s="80" t="s">
        <v>303</v>
      </c>
      <c r="G12" s="27"/>
      <c r="H12" s="28"/>
      <c r="I12" s="80" t="s">
        <v>304</v>
      </c>
      <c r="J12" s="27"/>
      <c r="K12" s="28"/>
      <c r="L12" s="80" t="s">
        <v>305</v>
      </c>
      <c r="M12" s="27"/>
      <c r="N12" s="28"/>
      <c r="O12" s="80" t="s">
        <v>306</v>
      </c>
      <c r="P12" s="28"/>
      <c r="Q12" s="80" t="s">
        <v>307</v>
      </c>
      <c r="R12" s="27"/>
      <c r="S12" s="27"/>
      <c r="T12" s="27"/>
      <c r="U12" s="27"/>
      <c r="V12" s="28"/>
      <c r="W12" s="80" t="s">
        <v>308</v>
      </c>
      <c r="X12" s="27"/>
      <c r="Y12" s="28"/>
      <c r="Z12" s="80" t="s">
        <v>309</v>
      </c>
      <c r="AA12" s="27"/>
      <c r="AB12" s="28"/>
      <c r="AC12" s="80" t="s">
        <v>310</v>
      </c>
      <c r="AD12" s="27"/>
      <c r="AE12" s="28"/>
      <c r="AF12" s="80" t="s">
        <v>311</v>
      </c>
      <c r="AG12" s="27"/>
      <c r="AH12" s="28"/>
      <c r="AI12" s="80" t="s">
        <v>312</v>
      </c>
      <c r="AJ12" s="27"/>
      <c r="AK12" s="27"/>
      <c r="AL12" s="28"/>
      <c r="AM12" s="80" t="s">
        <v>313</v>
      </c>
      <c r="AN12" s="27"/>
      <c r="AO12" s="28"/>
      <c r="AP12" s="80" t="s">
        <v>97</v>
      </c>
      <c r="AQ12" s="27"/>
      <c r="AR12" s="27"/>
      <c r="AS12" s="27"/>
      <c r="AT12" s="28"/>
      <c r="AU12" s="80" t="s">
        <v>22</v>
      </c>
      <c r="AV12" s="27"/>
      <c r="AW12" s="27"/>
      <c r="AX12" s="27"/>
      <c r="AY12" s="27"/>
      <c r="AZ12" s="27"/>
      <c r="BA12" s="27"/>
      <c r="BB12" s="27"/>
      <c r="BC12" s="27"/>
      <c r="BD12" s="27"/>
      <c r="BE12" s="28"/>
    </row>
    <row r="13" spans="2:62" ht="17.100000000000001" customHeight="1">
      <c r="B13" s="31" t="s">
        <v>35</v>
      </c>
      <c r="C13" s="27"/>
      <c r="D13" s="27"/>
      <c r="E13" s="28"/>
      <c r="F13" s="31" t="s">
        <v>35</v>
      </c>
      <c r="G13" s="27"/>
      <c r="H13" s="28"/>
      <c r="I13" s="31" t="s">
        <v>35</v>
      </c>
      <c r="J13" s="27"/>
      <c r="K13" s="28"/>
      <c r="L13" s="31" t="s">
        <v>35</v>
      </c>
      <c r="M13" s="27"/>
      <c r="N13" s="28"/>
      <c r="O13" s="31" t="s">
        <v>35</v>
      </c>
      <c r="P13" s="28"/>
      <c r="Q13" s="31" t="s">
        <v>35</v>
      </c>
      <c r="R13" s="27"/>
      <c r="S13" s="27"/>
      <c r="T13" s="27"/>
      <c r="U13" s="27"/>
      <c r="V13" s="28"/>
      <c r="W13" s="31" t="s">
        <v>35</v>
      </c>
      <c r="X13" s="27"/>
      <c r="Y13" s="28"/>
      <c r="Z13" s="31" t="s">
        <v>35</v>
      </c>
      <c r="AA13" s="27"/>
      <c r="AB13" s="28"/>
      <c r="AC13" s="31" t="s">
        <v>35</v>
      </c>
      <c r="AD13" s="27"/>
      <c r="AE13" s="28"/>
      <c r="AF13" s="31" t="s">
        <v>35</v>
      </c>
      <c r="AG13" s="27"/>
      <c r="AH13" s="28"/>
      <c r="AI13" s="31" t="s">
        <v>35</v>
      </c>
      <c r="AJ13" s="27"/>
      <c r="AK13" s="27"/>
      <c r="AL13" s="28"/>
      <c r="AM13" s="31" t="s">
        <v>35</v>
      </c>
      <c r="AN13" s="27"/>
      <c r="AO13" s="28"/>
      <c r="AP13" s="31" t="s">
        <v>35</v>
      </c>
      <c r="AQ13" s="27"/>
      <c r="AR13" s="27"/>
      <c r="AS13" s="27"/>
      <c r="AT13" s="28"/>
      <c r="AU13" s="31"/>
      <c r="AV13" s="27"/>
      <c r="AW13" s="27"/>
      <c r="AX13" s="27"/>
      <c r="AY13" s="27"/>
      <c r="AZ13" s="27"/>
      <c r="BA13" s="27"/>
      <c r="BB13" s="27"/>
      <c r="BC13" s="27"/>
      <c r="BD13" s="27"/>
      <c r="BE13" s="28"/>
    </row>
    <row r="14" spans="2:62" ht="10.35" customHeight="1"/>
    <row r="15" spans="2:62" ht="18" customHeight="1">
      <c r="B15" s="80" t="s">
        <v>314</v>
      </c>
      <c r="C15" s="27"/>
      <c r="D15" s="27"/>
      <c r="E15" s="27"/>
      <c r="F15" s="27"/>
      <c r="G15" s="27"/>
      <c r="H15" s="27"/>
      <c r="I15" s="28"/>
      <c r="J15" s="80" t="s">
        <v>35</v>
      </c>
      <c r="K15" s="27"/>
      <c r="L15" s="28"/>
      <c r="M15" s="80" t="s">
        <v>35</v>
      </c>
      <c r="N15" s="27"/>
      <c r="O15" s="28"/>
      <c r="P15" s="80" t="s">
        <v>35</v>
      </c>
      <c r="Q15" s="28"/>
      <c r="R15" s="80" t="s">
        <v>35</v>
      </c>
      <c r="S15" s="27"/>
      <c r="T15" s="27"/>
      <c r="U15" s="27"/>
      <c r="V15" s="27"/>
      <c r="W15" s="28"/>
      <c r="X15" s="80" t="s">
        <v>35</v>
      </c>
      <c r="Y15" s="27"/>
      <c r="Z15" s="28"/>
      <c r="AA15" s="80" t="s">
        <v>35</v>
      </c>
      <c r="AB15" s="27"/>
      <c r="AC15" s="28"/>
      <c r="AD15" s="80" t="s">
        <v>35</v>
      </c>
      <c r="AE15" s="27"/>
      <c r="AF15" s="27"/>
      <c r="AG15" s="28"/>
      <c r="AH15" s="80" t="s">
        <v>35</v>
      </c>
      <c r="AI15" s="28"/>
      <c r="AJ15" s="80" t="s">
        <v>35</v>
      </c>
      <c r="AK15" s="27"/>
      <c r="AL15" s="27"/>
      <c r="AM15" s="28"/>
      <c r="AN15" s="80" t="s">
        <v>35</v>
      </c>
      <c r="AO15" s="27"/>
      <c r="AP15" s="28"/>
      <c r="AQ15" s="80" t="s">
        <v>35</v>
      </c>
      <c r="AR15" s="27"/>
      <c r="AS15" s="27"/>
      <c r="AT15" s="28"/>
      <c r="AU15" s="80" t="s">
        <v>35</v>
      </c>
      <c r="AV15" s="27"/>
      <c r="AW15" s="27"/>
      <c r="AX15" s="27"/>
      <c r="AY15" s="27"/>
      <c r="AZ15" s="27"/>
      <c r="BA15" s="27"/>
      <c r="BB15" s="27"/>
      <c r="BC15" s="27"/>
      <c r="BD15" s="27"/>
      <c r="BE15" s="28"/>
    </row>
    <row r="16" spans="2:62" ht="18" customHeight="1">
      <c r="B16" s="80" t="s">
        <v>302</v>
      </c>
      <c r="C16" s="27"/>
      <c r="D16" s="27"/>
      <c r="E16" s="27"/>
      <c r="F16" s="28"/>
      <c r="G16" s="80" t="s">
        <v>303</v>
      </c>
      <c r="H16" s="27"/>
      <c r="I16" s="28"/>
      <c r="J16" s="80" t="s">
        <v>304</v>
      </c>
      <c r="K16" s="27"/>
      <c r="L16" s="28"/>
      <c r="M16" s="80" t="s">
        <v>305</v>
      </c>
      <c r="N16" s="27"/>
      <c r="O16" s="28"/>
      <c r="P16" s="80" t="s">
        <v>306</v>
      </c>
      <c r="Q16" s="28"/>
      <c r="R16" s="80" t="s">
        <v>307</v>
      </c>
      <c r="S16" s="27"/>
      <c r="T16" s="27"/>
      <c r="U16" s="27"/>
      <c r="V16" s="27"/>
      <c r="W16" s="28"/>
      <c r="X16" s="80" t="s">
        <v>308</v>
      </c>
      <c r="Y16" s="27"/>
      <c r="Z16" s="28"/>
      <c r="AA16" s="80" t="s">
        <v>309</v>
      </c>
      <c r="AB16" s="27"/>
      <c r="AC16" s="28"/>
      <c r="AD16" s="80" t="s">
        <v>310</v>
      </c>
      <c r="AE16" s="27"/>
      <c r="AF16" s="27"/>
      <c r="AG16" s="28"/>
      <c r="AH16" s="80" t="s">
        <v>311</v>
      </c>
      <c r="AI16" s="28"/>
      <c r="AJ16" s="80" t="s">
        <v>312</v>
      </c>
      <c r="AK16" s="27"/>
      <c r="AL16" s="27"/>
      <c r="AM16" s="28"/>
      <c r="AN16" s="80" t="s">
        <v>313</v>
      </c>
      <c r="AO16" s="27"/>
      <c r="AP16" s="28"/>
      <c r="AQ16" s="80" t="s">
        <v>97</v>
      </c>
      <c r="AR16" s="27"/>
      <c r="AS16" s="27"/>
      <c r="AT16" s="28"/>
      <c r="AU16" s="80" t="s">
        <v>22</v>
      </c>
      <c r="AV16" s="27"/>
      <c r="AW16" s="27"/>
      <c r="AX16" s="27"/>
      <c r="AY16" s="27"/>
      <c r="AZ16" s="27"/>
      <c r="BA16" s="27"/>
      <c r="BB16" s="27"/>
      <c r="BC16" s="27"/>
      <c r="BD16" s="27"/>
      <c r="BE16" s="28"/>
    </row>
    <row r="17" spans="2:69" ht="18" customHeight="1">
      <c r="B17" s="31" t="s">
        <v>35</v>
      </c>
      <c r="C17" s="27"/>
      <c r="D17" s="27"/>
      <c r="E17" s="27"/>
      <c r="F17" s="28"/>
      <c r="G17" s="31" t="s">
        <v>35</v>
      </c>
      <c r="H17" s="27"/>
      <c r="I17" s="28"/>
      <c r="J17" s="31" t="s">
        <v>35</v>
      </c>
      <c r="K17" s="27"/>
      <c r="L17" s="28"/>
      <c r="M17" s="31" t="s">
        <v>35</v>
      </c>
      <c r="N17" s="27"/>
      <c r="O17" s="28"/>
      <c r="P17" s="31" t="s">
        <v>35</v>
      </c>
      <c r="Q17" s="28"/>
      <c r="R17" s="31" t="s">
        <v>35</v>
      </c>
      <c r="S17" s="27"/>
      <c r="T17" s="27"/>
      <c r="U17" s="27"/>
      <c r="V17" s="27"/>
      <c r="W17" s="28"/>
      <c r="X17" s="31" t="s">
        <v>35</v>
      </c>
      <c r="Y17" s="27"/>
      <c r="Z17" s="28"/>
      <c r="AA17" s="31" t="s">
        <v>35</v>
      </c>
      <c r="AB17" s="27"/>
      <c r="AC17" s="28"/>
      <c r="AD17" s="31" t="s">
        <v>35</v>
      </c>
      <c r="AE17" s="27"/>
      <c r="AF17" s="27"/>
      <c r="AG17" s="28"/>
      <c r="AH17" s="31" t="s">
        <v>35</v>
      </c>
      <c r="AI17" s="28"/>
      <c r="AJ17" s="31" t="s">
        <v>35</v>
      </c>
      <c r="AK17" s="27"/>
      <c r="AL17" s="27"/>
      <c r="AM17" s="28"/>
      <c r="AN17" s="31" t="s">
        <v>35</v>
      </c>
      <c r="AO17" s="27"/>
      <c r="AP17" s="28"/>
      <c r="AQ17" s="31" t="s">
        <v>35</v>
      </c>
      <c r="AR17" s="27"/>
      <c r="AS17" s="27"/>
      <c r="AT17" s="28"/>
      <c r="AU17" s="31" t="s">
        <v>35</v>
      </c>
      <c r="AV17" s="27"/>
      <c r="AW17" s="27"/>
      <c r="AX17" s="27"/>
      <c r="AY17" s="27"/>
      <c r="AZ17" s="27"/>
      <c r="BA17" s="27"/>
      <c r="BB17" s="27"/>
      <c r="BC17" s="27"/>
      <c r="BD17" s="27"/>
      <c r="BE17" s="28"/>
    </row>
    <row r="18" spans="2:69" ht="9.15" customHeight="1"/>
    <row r="19" spans="2:69" ht="2.25" customHeight="1">
      <c r="B19" s="80" t="s">
        <v>315</v>
      </c>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8"/>
    </row>
    <row r="20" spans="2:69" ht="2.25" customHeight="1">
      <c r="B20" s="80" t="s">
        <v>316</v>
      </c>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8"/>
    </row>
    <row r="21" spans="2:69">
      <c r="B21" s="15" t="s">
        <v>302</v>
      </c>
      <c r="C21" s="80" t="s">
        <v>317</v>
      </c>
      <c r="D21" s="27"/>
      <c r="E21" s="27"/>
      <c r="F21" s="27"/>
      <c r="G21" s="27"/>
      <c r="H21" s="27"/>
      <c r="I21" s="27"/>
      <c r="J21" s="27"/>
      <c r="K21" s="27"/>
      <c r="L21" s="27"/>
      <c r="M21" s="27"/>
      <c r="N21" s="27"/>
      <c r="O21" s="27"/>
      <c r="P21" s="27"/>
      <c r="Q21" s="27"/>
      <c r="R21" s="27"/>
      <c r="S21" s="27"/>
      <c r="T21" s="27"/>
      <c r="U21" s="28"/>
      <c r="V21" s="80" t="s">
        <v>318</v>
      </c>
      <c r="W21" s="27"/>
      <c r="X21" s="27"/>
      <c r="Y21" s="27"/>
      <c r="Z21" s="27"/>
      <c r="AA21" s="27"/>
      <c r="AB21" s="27"/>
      <c r="AC21" s="27"/>
      <c r="AD21" s="27"/>
      <c r="AE21" s="27"/>
      <c r="AF21" s="28"/>
      <c r="AG21" s="80" t="s">
        <v>319</v>
      </c>
      <c r="AH21" s="27"/>
      <c r="AI21" s="27"/>
      <c r="AJ21" s="27"/>
      <c r="AK21" s="28"/>
      <c r="AL21" s="80" t="s">
        <v>320</v>
      </c>
      <c r="AM21" s="27"/>
      <c r="AN21" s="27"/>
      <c r="AO21" s="27"/>
      <c r="AP21" s="27"/>
      <c r="AQ21" s="28"/>
      <c r="AR21" s="80" t="s">
        <v>321</v>
      </c>
      <c r="AS21" s="27"/>
      <c r="AT21" s="27"/>
      <c r="AU21" s="28"/>
      <c r="AV21" s="80" t="s">
        <v>322</v>
      </c>
      <c r="AW21" s="27"/>
      <c r="AX21" s="27"/>
      <c r="AY21" s="28"/>
      <c r="AZ21" s="80" t="s">
        <v>323</v>
      </c>
      <c r="BA21" s="27"/>
      <c r="BB21" s="28"/>
      <c r="BC21" s="80" t="s">
        <v>324</v>
      </c>
      <c r="BD21" s="28"/>
      <c r="BE21" s="80" t="s">
        <v>22</v>
      </c>
      <c r="BF21" s="27"/>
      <c r="BG21" s="27"/>
      <c r="BH21" s="27"/>
      <c r="BI21" s="27"/>
      <c r="BJ21" s="27"/>
      <c r="BK21" s="27"/>
      <c r="BL21" s="27"/>
      <c r="BM21" s="27"/>
      <c r="BN21" s="27"/>
      <c r="BO21" s="27"/>
      <c r="BP21" s="27"/>
      <c r="BQ21" s="28"/>
    </row>
    <row r="22" spans="2:69">
      <c r="B22" s="8" t="s">
        <v>35</v>
      </c>
      <c r="C22" s="31"/>
      <c r="D22" s="27"/>
      <c r="E22" s="27"/>
      <c r="F22" s="27"/>
      <c r="G22" s="27"/>
      <c r="H22" s="27"/>
      <c r="I22" s="27"/>
      <c r="J22" s="27"/>
      <c r="K22" s="27"/>
      <c r="L22" s="27"/>
      <c r="M22" s="27"/>
      <c r="N22" s="27"/>
      <c r="O22" s="27"/>
      <c r="P22" s="27"/>
      <c r="Q22" s="27"/>
      <c r="R22" s="27"/>
      <c r="S22" s="27"/>
      <c r="T22" s="27"/>
      <c r="U22" s="28"/>
      <c r="V22" s="31" t="s">
        <v>35</v>
      </c>
      <c r="W22" s="27"/>
      <c r="X22" s="27"/>
      <c r="Y22" s="27"/>
      <c r="Z22" s="27"/>
      <c r="AA22" s="27"/>
      <c r="AB22" s="27"/>
      <c r="AC22" s="27"/>
      <c r="AD22" s="27"/>
      <c r="AE22" s="27"/>
      <c r="AF22" s="28"/>
      <c r="AG22" s="31" t="s">
        <v>35</v>
      </c>
      <c r="AH22" s="27"/>
      <c r="AI22" s="27"/>
      <c r="AJ22" s="27"/>
      <c r="AK22" s="28"/>
      <c r="AL22" s="31" t="s">
        <v>35</v>
      </c>
      <c r="AM22" s="27"/>
      <c r="AN22" s="27"/>
      <c r="AO22" s="27"/>
      <c r="AP22" s="27"/>
      <c r="AQ22" s="28"/>
      <c r="AR22" s="31" t="s">
        <v>35</v>
      </c>
      <c r="AS22" s="27"/>
      <c r="AT22" s="27"/>
      <c r="AU22" s="28"/>
      <c r="AV22" s="31" t="s">
        <v>35</v>
      </c>
      <c r="AW22" s="27"/>
      <c r="AX22" s="27"/>
      <c r="AY22" s="28"/>
      <c r="AZ22" s="31" t="s">
        <v>35</v>
      </c>
      <c r="BA22" s="27"/>
      <c r="BB22" s="28"/>
      <c r="BC22" s="31" t="s">
        <v>35</v>
      </c>
      <c r="BD22" s="28"/>
      <c r="BE22" s="31"/>
      <c r="BF22" s="27"/>
      <c r="BG22" s="27"/>
      <c r="BH22" s="27"/>
      <c r="BI22" s="27"/>
      <c r="BJ22" s="27"/>
      <c r="BK22" s="27"/>
      <c r="BL22" s="27"/>
      <c r="BM22" s="27"/>
      <c r="BN22" s="27"/>
      <c r="BO22" s="27"/>
      <c r="BP22" s="27"/>
      <c r="BQ22" s="28"/>
    </row>
    <row r="23" spans="2:69" ht="0" hidden="1" customHeight="1"/>
    <row r="24" spans="2:69" ht="14.7" customHeight="1"/>
    <row r="25" spans="2:69" ht="30.6" customHeight="1">
      <c r="B25" s="80" t="s">
        <v>325</v>
      </c>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8"/>
    </row>
    <row r="26" spans="2:69" ht="185.1" customHeight="1">
      <c r="B26" s="31"/>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8"/>
    </row>
    <row r="27" spans="2:69" ht="11.4" customHeight="1"/>
    <row r="28" spans="2:69" ht="17.100000000000001" customHeight="1">
      <c r="B28" s="80" t="s">
        <v>326</v>
      </c>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8"/>
    </row>
    <row r="29" spans="2:69" ht="125.1" customHeight="1">
      <c r="B29" s="80" t="s">
        <v>302</v>
      </c>
      <c r="C29" s="27"/>
      <c r="D29" s="28"/>
      <c r="E29" s="80" t="s">
        <v>327</v>
      </c>
      <c r="F29" s="27"/>
      <c r="G29" s="28"/>
      <c r="H29" s="80" t="s">
        <v>328</v>
      </c>
      <c r="I29" s="27"/>
      <c r="J29" s="28"/>
      <c r="K29" s="80" t="s">
        <v>329</v>
      </c>
      <c r="L29" s="27"/>
      <c r="M29" s="28"/>
      <c r="N29" s="80" t="s">
        <v>330</v>
      </c>
      <c r="O29" s="27"/>
      <c r="P29" s="27"/>
      <c r="Q29" s="27"/>
      <c r="R29" s="27"/>
      <c r="S29" s="28"/>
      <c r="T29" s="80" t="s">
        <v>331</v>
      </c>
      <c r="U29" s="27"/>
      <c r="V29" s="27"/>
      <c r="W29" s="27"/>
      <c r="X29" s="28"/>
      <c r="Y29" s="80" t="s">
        <v>332</v>
      </c>
      <c r="Z29" s="27"/>
      <c r="AA29" s="27"/>
      <c r="AB29" s="27"/>
      <c r="AC29" s="27"/>
      <c r="AD29" s="28"/>
      <c r="AE29" s="80" t="s">
        <v>333</v>
      </c>
      <c r="AF29" s="27"/>
      <c r="AG29" s="27"/>
      <c r="AH29" s="27"/>
      <c r="AI29" s="27"/>
      <c r="AJ29" s="27"/>
      <c r="AK29" s="27"/>
      <c r="AL29" s="27"/>
      <c r="AM29" s="27"/>
      <c r="AN29" s="28"/>
      <c r="AO29" s="80" t="s">
        <v>334</v>
      </c>
      <c r="AP29" s="27"/>
      <c r="AQ29" s="27"/>
      <c r="AR29" s="28"/>
      <c r="AS29" s="80" t="s">
        <v>335</v>
      </c>
      <c r="AT29" s="27"/>
      <c r="AU29" s="27"/>
      <c r="AV29" s="27"/>
      <c r="AW29" s="27"/>
      <c r="AX29" s="27"/>
      <c r="AY29" s="27"/>
      <c r="AZ29" s="28"/>
      <c r="BA29" s="80" t="s">
        <v>336</v>
      </c>
      <c r="BB29" s="27"/>
      <c r="BC29" s="28"/>
      <c r="BD29" s="80" t="s">
        <v>337</v>
      </c>
      <c r="BE29" s="27"/>
      <c r="BF29" s="27"/>
      <c r="BG29" s="28"/>
      <c r="BH29" s="80" t="s">
        <v>338</v>
      </c>
      <c r="BI29" s="27"/>
      <c r="BJ29" s="27"/>
      <c r="BK29" s="28"/>
      <c r="BL29" s="80" t="s">
        <v>339</v>
      </c>
      <c r="BM29" s="28"/>
      <c r="BN29" s="80" t="s">
        <v>22</v>
      </c>
      <c r="BO29" s="28"/>
    </row>
    <row r="30" spans="2:69" ht="46.35" customHeight="1">
      <c r="B30" s="31" t="s">
        <v>35</v>
      </c>
      <c r="C30" s="27"/>
      <c r="D30" s="28"/>
      <c r="E30" s="31" t="s">
        <v>35</v>
      </c>
      <c r="F30" s="27"/>
      <c r="G30" s="28"/>
      <c r="H30" s="31" t="s">
        <v>35</v>
      </c>
      <c r="I30" s="27"/>
      <c r="J30" s="28"/>
      <c r="K30" s="31" t="s">
        <v>35</v>
      </c>
      <c r="L30" s="27"/>
      <c r="M30" s="28"/>
      <c r="N30" s="31" t="s">
        <v>35</v>
      </c>
      <c r="O30" s="27"/>
      <c r="P30" s="27"/>
      <c r="Q30" s="27"/>
      <c r="R30" s="27"/>
      <c r="S30" s="28"/>
      <c r="T30" s="31" t="s">
        <v>35</v>
      </c>
      <c r="U30" s="27"/>
      <c r="V30" s="27"/>
      <c r="W30" s="27"/>
      <c r="X30" s="28"/>
      <c r="Y30" s="31" t="s">
        <v>35</v>
      </c>
      <c r="Z30" s="27"/>
      <c r="AA30" s="27"/>
      <c r="AB30" s="27"/>
      <c r="AC30" s="27"/>
      <c r="AD30" s="28"/>
      <c r="AE30" s="31"/>
      <c r="AF30" s="27"/>
      <c r="AG30" s="27"/>
      <c r="AH30" s="27"/>
      <c r="AI30" s="27"/>
      <c r="AJ30" s="27"/>
      <c r="AK30" s="27"/>
      <c r="AL30" s="27"/>
      <c r="AM30" s="27"/>
      <c r="AN30" s="28"/>
      <c r="AO30" s="31" t="s">
        <v>35</v>
      </c>
      <c r="AP30" s="27"/>
      <c r="AQ30" s="27"/>
      <c r="AR30" s="28"/>
      <c r="AS30" s="31" t="s">
        <v>35</v>
      </c>
      <c r="AT30" s="27"/>
      <c r="AU30" s="27"/>
      <c r="AV30" s="27"/>
      <c r="AW30" s="27"/>
      <c r="AX30" s="27"/>
      <c r="AY30" s="27"/>
      <c r="AZ30" s="28"/>
      <c r="BA30" s="31"/>
      <c r="BB30" s="27"/>
      <c r="BC30" s="28"/>
      <c r="BD30" s="31" t="s">
        <v>35</v>
      </c>
      <c r="BE30" s="27"/>
      <c r="BF30" s="27"/>
      <c r="BG30" s="28"/>
      <c r="BH30" s="31" t="s">
        <v>35</v>
      </c>
      <c r="BI30" s="27"/>
      <c r="BJ30" s="27"/>
      <c r="BK30" s="28"/>
      <c r="BL30" s="31"/>
      <c r="BM30" s="28"/>
      <c r="BN30" s="31"/>
      <c r="BO30" s="28"/>
    </row>
    <row r="31" spans="2:69" ht="14.1" customHeight="1"/>
    <row r="32" spans="2:69" ht="17.100000000000001" customHeight="1">
      <c r="B32" s="80" t="s">
        <v>340</v>
      </c>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8"/>
    </row>
    <row r="33" spans="2:71" ht="200.85" customHeight="1">
      <c r="B33" s="31"/>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8"/>
    </row>
    <row r="34" spans="2:71" ht="13.95" customHeight="1"/>
    <row r="35" spans="2:71" ht="30.6" customHeight="1">
      <c r="B35" s="80" t="s">
        <v>341</v>
      </c>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8"/>
    </row>
    <row r="36" spans="2:71" ht="61.35" customHeight="1">
      <c r="B36" s="80" t="s">
        <v>342</v>
      </c>
      <c r="C36" s="28"/>
      <c r="D36" s="80" t="s">
        <v>317</v>
      </c>
      <c r="E36" s="27"/>
      <c r="F36" s="27"/>
      <c r="G36" s="27"/>
      <c r="H36" s="27"/>
      <c r="I36" s="27"/>
      <c r="J36" s="27"/>
      <c r="K36" s="27"/>
      <c r="L36" s="27"/>
      <c r="M36" s="27"/>
      <c r="N36" s="27"/>
      <c r="O36" s="27"/>
      <c r="P36" s="27"/>
      <c r="Q36" s="27"/>
      <c r="R36" s="27"/>
      <c r="S36" s="27"/>
      <c r="T36" s="28"/>
      <c r="U36" s="80" t="s">
        <v>343</v>
      </c>
      <c r="V36" s="27"/>
      <c r="W36" s="27"/>
      <c r="X36" s="27"/>
      <c r="Y36" s="27"/>
      <c r="Z36" s="27"/>
      <c r="AA36" s="28"/>
      <c r="AB36" s="80" t="s">
        <v>344</v>
      </c>
      <c r="AC36" s="27"/>
      <c r="AD36" s="27"/>
      <c r="AE36" s="27"/>
      <c r="AF36" s="27"/>
      <c r="AG36" s="27"/>
      <c r="AH36" s="27"/>
      <c r="AI36" s="27"/>
      <c r="AJ36" s="28"/>
      <c r="AK36" s="80" t="s">
        <v>345</v>
      </c>
      <c r="AL36" s="27"/>
      <c r="AM36" s="27"/>
      <c r="AN36" s="27"/>
      <c r="AO36" s="27"/>
      <c r="AP36" s="27"/>
      <c r="AQ36" s="27"/>
      <c r="AR36" s="27"/>
      <c r="AS36" s="28"/>
      <c r="AT36" s="80" t="s">
        <v>346</v>
      </c>
      <c r="AU36" s="27"/>
      <c r="AV36" s="27"/>
      <c r="AW36" s="27"/>
      <c r="AX36" s="27"/>
      <c r="AY36" s="27"/>
      <c r="AZ36" s="27"/>
      <c r="BA36" s="28"/>
      <c r="BB36" s="80" t="s">
        <v>347</v>
      </c>
      <c r="BC36" s="27"/>
      <c r="BD36" s="27"/>
      <c r="BE36" s="27"/>
      <c r="BF36" s="28"/>
      <c r="BG36" s="80" t="s">
        <v>348</v>
      </c>
      <c r="BH36" s="27"/>
      <c r="BI36" s="27"/>
      <c r="BJ36" s="27"/>
      <c r="BK36" s="27"/>
      <c r="BL36" s="28"/>
      <c r="BM36" s="80" t="s">
        <v>349</v>
      </c>
      <c r="BN36" s="28"/>
      <c r="BO36" s="80" t="s">
        <v>22</v>
      </c>
      <c r="BP36" s="27"/>
      <c r="BQ36" s="27"/>
      <c r="BR36" s="27"/>
      <c r="BS36" s="28"/>
    </row>
    <row r="37" spans="2:71" ht="74.849999999999994" customHeight="1">
      <c r="B37" s="31" t="s">
        <v>35</v>
      </c>
      <c r="C37" s="28"/>
      <c r="D37" s="31"/>
      <c r="E37" s="27"/>
      <c r="F37" s="27"/>
      <c r="G37" s="27"/>
      <c r="H37" s="27"/>
      <c r="I37" s="27"/>
      <c r="J37" s="27"/>
      <c r="K37" s="27"/>
      <c r="L37" s="27"/>
      <c r="M37" s="27"/>
      <c r="N37" s="27"/>
      <c r="O37" s="27"/>
      <c r="P37" s="27"/>
      <c r="Q37" s="27"/>
      <c r="R37" s="27"/>
      <c r="S37" s="27"/>
      <c r="T37" s="28"/>
      <c r="U37" s="31" t="s">
        <v>35</v>
      </c>
      <c r="V37" s="27"/>
      <c r="W37" s="27"/>
      <c r="X37" s="27"/>
      <c r="Y37" s="27"/>
      <c r="Z37" s="27"/>
      <c r="AA37" s="28"/>
      <c r="AB37" s="31" t="s">
        <v>35</v>
      </c>
      <c r="AC37" s="27"/>
      <c r="AD37" s="27"/>
      <c r="AE37" s="27"/>
      <c r="AF37" s="27"/>
      <c r="AG37" s="27"/>
      <c r="AH37" s="27"/>
      <c r="AI37" s="27"/>
      <c r="AJ37" s="28"/>
      <c r="AK37" s="31"/>
      <c r="AL37" s="27"/>
      <c r="AM37" s="27"/>
      <c r="AN37" s="27"/>
      <c r="AO37" s="27"/>
      <c r="AP37" s="27"/>
      <c r="AQ37" s="27"/>
      <c r="AR37" s="27"/>
      <c r="AS37" s="28"/>
      <c r="AT37" s="31"/>
      <c r="AU37" s="27"/>
      <c r="AV37" s="27"/>
      <c r="AW37" s="27"/>
      <c r="AX37" s="27"/>
      <c r="AY37" s="27"/>
      <c r="AZ37" s="27"/>
      <c r="BA37" s="28"/>
      <c r="BB37" s="31"/>
      <c r="BC37" s="27"/>
      <c r="BD37" s="27"/>
      <c r="BE37" s="27"/>
      <c r="BF37" s="28"/>
      <c r="BG37" s="31"/>
      <c r="BH37" s="27"/>
      <c r="BI37" s="27"/>
      <c r="BJ37" s="27"/>
      <c r="BK37" s="27"/>
      <c r="BL37" s="28"/>
      <c r="BM37" s="31"/>
      <c r="BN37" s="28"/>
      <c r="BO37" s="31"/>
      <c r="BP37" s="27"/>
      <c r="BQ37" s="27"/>
      <c r="BR37" s="27"/>
      <c r="BS37" s="28"/>
    </row>
    <row r="38" spans="2:71" ht="8.25" customHeight="1"/>
    <row r="39" spans="2:71" ht="0" hidden="1" customHeight="1"/>
  </sheetData>
  <mergeCells count="152">
    <mergeCell ref="B1:BJ1"/>
    <mergeCell ref="B4:R4"/>
    <mergeCell ref="B6:BH6"/>
    <mergeCell ref="B7:BH7"/>
    <mergeCell ref="B8:BH8"/>
    <mergeCell ref="L13:N13"/>
    <mergeCell ref="O13:P13"/>
    <mergeCell ref="B9:BH9"/>
    <mergeCell ref="B11:BE11"/>
    <mergeCell ref="B12:E12"/>
    <mergeCell ref="F12:H12"/>
    <mergeCell ref="I12:K12"/>
    <mergeCell ref="L12:N12"/>
    <mergeCell ref="O12:P12"/>
    <mergeCell ref="Q12:V12"/>
    <mergeCell ref="W12:Y12"/>
    <mergeCell ref="Z12:AB12"/>
    <mergeCell ref="AC12:AE12"/>
    <mergeCell ref="AF12:AH12"/>
    <mergeCell ref="AI12:AL12"/>
    <mergeCell ref="AM12:AO12"/>
    <mergeCell ref="AP12:AT12"/>
    <mergeCell ref="AU12:BE12"/>
    <mergeCell ref="AI13:AL13"/>
    <mergeCell ref="AM13:AO13"/>
    <mergeCell ref="AP13:AT13"/>
    <mergeCell ref="AU13:BE13"/>
    <mergeCell ref="B15:I15"/>
    <mergeCell ref="J15:L15"/>
    <mergeCell ref="M15:O15"/>
    <mergeCell ref="P15:Q15"/>
    <mergeCell ref="R15:W15"/>
    <mergeCell ref="X15:Z15"/>
    <mergeCell ref="AA15:AC15"/>
    <mergeCell ref="AD15:AG15"/>
    <mergeCell ref="AH15:AI15"/>
    <mergeCell ref="AJ15:AM15"/>
    <mergeCell ref="AN15:AP15"/>
    <mergeCell ref="AQ15:AT15"/>
    <mergeCell ref="Q13:V13"/>
    <mergeCell ref="W13:Y13"/>
    <mergeCell ref="Z13:AB13"/>
    <mergeCell ref="AC13:AE13"/>
    <mergeCell ref="AF13:AH13"/>
    <mergeCell ref="B13:E13"/>
    <mergeCell ref="F13:H13"/>
    <mergeCell ref="I13:K13"/>
    <mergeCell ref="AU15:BE15"/>
    <mergeCell ref="B16:F16"/>
    <mergeCell ref="G16:I16"/>
    <mergeCell ref="J16:L16"/>
    <mergeCell ref="M16:O16"/>
    <mergeCell ref="P16:Q16"/>
    <mergeCell ref="R16:W16"/>
    <mergeCell ref="X16:Z16"/>
    <mergeCell ref="AA16:AC16"/>
    <mergeCell ref="AD16:AG16"/>
    <mergeCell ref="AH16:AI16"/>
    <mergeCell ref="AJ16:AM16"/>
    <mergeCell ref="AN16:AP16"/>
    <mergeCell ref="AQ16:AT16"/>
    <mergeCell ref="AU16:BE16"/>
    <mergeCell ref="AJ17:AM17"/>
    <mergeCell ref="AN17:AP17"/>
    <mergeCell ref="AQ17:AT17"/>
    <mergeCell ref="AU17:BE17"/>
    <mergeCell ref="B19:BQ19"/>
    <mergeCell ref="R17:W17"/>
    <mergeCell ref="X17:Z17"/>
    <mergeCell ref="AA17:AC17"/>
    <mergeCell ref="AD17:AG17"/>
    <mergeCell ref="AH17:AI17"/>
    <mergeCell ref="B17:F17"/>
    <mergeCell ref="G17:I17"/>
    <mergeCell ref="J17:L17"/>
    <mergeCell ref="M17:O17"/>
    <mergeCell ref="P17:Q17"/>
    <mergeCell ref="B20:BQ20"/>
    <mergeCell ref="C21:U21"/>
    <mergeCell ref="V21:AF21"/>
    <mergeCell ref="AG21:AK21"/>
    <mergeCell ref="AL21:AQ21"/>
    <mergeCell ref="AR21:AU21"/>
    <mergeCell ref="AV21:AY21"/>
    <mergeCell ref="AZ21:BB21"/>
    <mergeCell ref="BC21:BD21"/>
    <mergeCell ref="BE21:BQ21"/>
    <mergeCell ref="AV22:AY22"/>
    <mergeCell ref="AZ22:BB22"/>
    <mergeCell ref="BC22:BD22"/>
    <mergeCell ref="BE22:BQ22"/>
    <mergeCell ref="B25:AV25"/>
    <mergeCell ref="C22:U22"/>
    <mergeCell ref="V22:AF22"/>
    <mergeCell ref="AG22:AK22"/>
    <mergeCell ref="AL22:AQ22"/>
    <mergeCell ref="AR22:AU22"/>
    <mergeCell ref="B26:AV26"/>
    <mergeCell ref="B28:BO28"/>
    <mergeCell ref="B29:D29"/>
    <mergeCell ref="E29:G29"/>
    <mergeCell ref="H29:J29"/>
    <mergeCell ref="K29:M29"/>
    <mergeCell ref="N29:S29"/>
    <mergeCell ref="T29:X29"/>
    <mergeCell ref="Y29:AD29"/>
    <mergeCell ref="AE29:AN29"/>
    <mergeCell ref="AO29:AR29"/>
    <mergeCell ref="AS29:AZ29"/>
    <mergeCell ref="BA29:BC29"/>
    <mergeCell ref="BD29:BG29"/>
    <mergeCell ref="BH29:BK29"/>
    <mergeCell ref="BL29:BM29"/>
    <mergeCell ref="BN29:BO29"/>
    <mergeCell ref="AS30:AZ30"/>
    <mergeCell ref="BA30:BC30"/>
    <mergeCell ref="BD30:BG30"/>
    <mergeCell ref="BH30:BK30"/>
    <mergeCell ref="BL30:BM30"/>
    <mergeCell ref="BN30:BO30"/>
    <mergeCell ref="B32:AX32"/>
    <mergeCell ref="B33:AX33"/>
    <mergeCell ref="B35:BS35"/>
    <mergeCell ref="B30:D30"/>
    <mergeCell ref="E30:G30"/>
    <mergeCell ref="H30:J30"/>
    <mergeCell ref="K30:M30"/>
    <mergeCell ref="N30:S30"/>
    <mergeCell ref="T30:X30"/>
    <mergeCell ref="Y30:AD30"/>
    <mergeCell ref="AE30:AN30"/>
    <mergeCell ref="AO30:AR30"/>
    <mergeCell ref="BO36:BS36"/>
    <mergeCell ref="AT37:BA37"/>
    <mergeCell ref="BB37:BF37"/>
    <mergeCell ref="BG37:BL37"/>
    <mergeCell ref="BM37:BN37"/>
    <mergeCell ref="BO37:BS37"/>
    <mergeCell ref="B37:C37"/>
    <mergeCell ref="D37:T37"/>
    <mergeCell ref="U37:AA37"/>
    <mergeCell ref="AB37:AJ37"/>
    <mergeCell ref="AK37:AS37"/>
    <mergeCell ref="B36:C36"/>
    <mergeCell ref="D36:T36"/>
    <mergeCell ref="U36:AA36"/>
    <mergeCell ref="AB36:AJ36"/>
    <mergeCell ref="AK36:AS36"/>
    <mergeCell ref="AT36:BA36"/>
    <mergeCell ref="BB36:BF36"/>
    <mergeCell ref="BG36:BL36"/>
    <mergeCell ref="BM36:BN36"/>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Lews Castle College UHI</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3"/>
  <sheetViews>
    <sheetView showGridLines="0" workbookViewId="0">
      <pane ySplit="2" topLeftCell="A3" activePane="bottomLeft" state="frozen"/>
      <selection pane="bottomLeft" activeCell="D14" sqref="D14"/>
    </sheetView>
  </sheetViews>
  <sheetFormatPr defaultRowHeight="14.4"/>
  <cols>
    <col min="1" max="1" width="8.109375" customWidth="1"/>
    <col min="2" max="2" width="0.109375" customWidth="1"/>
    <col min="3" max="3" width="28" customWidth="1"/>
    <col min="4" max="4" width="32.109375" customWidth="1"/>
    <col min="5" max="5" width="16.88671875" customWidth="1"/>
    <col min="6" max="6" width="50.33203125" customWidth="1"/>
    <col min="7" max="7" width="20.33203125" customWidth="1"/>
    <col min="8" max="8" width="35.44140625" customWidth="1"/>
    <col min="9" max="9" width="5" customWidth="1"/>
    <col min="10" max="10" width="63.88671875" customWidth="1"/>
    <col min="11" max="11" width="0" hidden="1" customWidth="1"/>
    <col min="12" max="12" width="17.5546875" customWidth="1"/>
    <col min="13" max="13" width="103.6640625" customWidth="1"/>
  </cols>
  <sheetData>
    <row r="1" spans="2:10" ht="22.65" customHeight="1">
      <c r="B1" s="24" t="s">
        <v>366</v>
      </c>
      <c r="C1" s="25"/>
      <c r="D1" s="25"/>
      <c r="E1" s="25"/>
      <c r="F1" s="25"/>
      <c r="G1" s="25"/>
      <c r="H1" s="25"/>
    </row>
    <row r="2" spans="2:10" ht="8.1" customHeight="1"/>
    <row r="3" spans="2:10" ht="11.4" customHeight="1"/>
    <row r="4" spans="2:10" ht="20.85" customHeight="1">
      <c r="B4" s="83" t="s">
        <v>10</v>
      </c>
      <c r="C4" s="25"/>
      <c r="D4" s="25"/>
    </row>
    <row r="5" spans="2:10" ht="12.6" customHeight="1"/>
    <row r="6" spans="2:10" ht="17.100000000000001" customHeight="1">
      <c r="C6" s="82" t="s">
        <v>350</v>
      </c>
      <c r="D6" s="27"/>
      <c r="E6" s="27"/>
      <c r="F6" s="27"/>
      <c r="G6" s="27"/>
      <c r="H6" s="27"/>
      <c r="I6" s="27"/>
      <c r="J6" s="28"/>
    </row>
    <row r="7" spans="2:10">
      <c r="C7" s="16" t="s">
        <v>342</v>
      </c>
      <c r="D7" s="82" t="s">
        <v>351</v>
      </c>
      <c r="E7" s="28"/>
      <c r="F7" s="16" t="s">
        <v>352</v>
      </c>
      <c r="G7" s="82" t="s">
        <v>353</v>
      </c>
      <c r="H7" s="27"/>
      <c r="I7" s="28"/>
      <c r="J7" s="16" t="s">
        <v>22</v>
      </c>
    </row>
    <row r="8" spans="2:10">
      <c r="C8" s="8" t="s">
        <v>35</v>
      </c>
      <c r="D8" s="31"/>
      <c r="E8" s="28"/>
      <c r="F8" s="8" t="s">
        <v>35</v>
      </c>
      <c r="G8" s="31"/>
      <c r="H8" s="27"/>
      <c r="I8" s="28"/>
      <c r="J8" s="8"/>
    </row>
    <row r="9" spans="2:10" ht="17.100000000000001" customHeight="1"/>
    <row r="10" spans="2:10" ht="20.399999999999999" customHeight="1">
      <c r="C10" s="82" t="s">
        <v>354</v>
      </c>
      <c r="D10" s="27"/>
      <c r="E10" s="27"/>
      <c r="F10" s="27"/>
      <c r="G10" s="28"/>
    </row>
    <row r="11" spans="2:10" ht="115.65" customHeight="1">
      <c r="C11" s="31"/>
      <c r="D11" s="27"/>
      <c r="E11" s="27"/>
      <c r="F11" s="27"/>
      <c r="G11" s="28"/>
    </row>
    <row r="12" spans="2:10" ht="7.65" customHeight="1"/>
    <row r="13" spans="2:10" ht="8.85" customHeight="1"/>
  </sheetData>
  <mergeCells count="9">
    <mergeCell ref="D8:E8"/>
    <mergeCell ref="G8:I8"/>
    <mergeCell ref="C10:G10"/>
    <mergeCell ref="C11:G11"/>
    <mergeCell ref="B1:H1"/>
    <mergeCell ref="B4:D4"/>
    <mergeCell ref="C6:J6"/>
    <mergeCell ref="D7:E7"/>
    <mergeCell ref="G7:I7"/>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Lews Castle College UHI</oddFooter>
  </headerFooter>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Sheet1</vt:lpstr>
      <vt:lpstr>Sheet2</vt:lpstr>
      <vt:lpstr>Sheet3</vt:lpstr>
      <vt:lpstr>Sheet4</vt:lpstr>
      <vt:lpstr>Sheet5</vt:lpstr>
      <vt:lpstr>Sheet6</vt:lpstr>
      <vt:lpstr>Sheet7</vt:lpstr>
      <vt:lpstr>Sheet8</vt:lpstr>
      <vt:lpstr>Sheet9</vt:lpstr>
      <vt:lpstr>Sheet1!Print_Titles</vt:lpstr>
      <vt:lpstr>Sheet2!Print_Titles</vt:lpstr>
      <vt:lpstr>Sheet3!Print_Titles</vt:lpstr>
      <vt:lpstr>Sheet4!Print_Titles</vt:lpstr>
      <vt:lpstr>Sheet5!Print_Titles</vt:lpstr>
      <vt:lpstr>Sheet6!Print_Titles</vt:lpstr>
      <vt:lpstr>Sheet7!Print_Titles</vt:lpstr>
      <vt:lpstr>Sheet8!Print_Titles</vt:lpstr>
      <vt:lpstr>Sheet9!Print_Titles</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Murdo Smith</dc:creator>
  <cp:lastModifiedBy>GRAHAM June</cp:lastModifiedBy>
  <dcterms:created xsi:type="dcterms:W3CDTF">2020-11-25T17:02:23Z</dcterms:created>
  <dcterms:modified xsi:type="dcterms:W3CDTF">2021-02-03T15:22:52Z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